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edenicesilveira/Dropbox/Credenciamento de Serviços SUS/05.Novos Editais/2019/Edital 001.2019 Edital Fonoaudiologia/"/>
    </mc:Choice>
  </mc:AlternateContent>
  <xr:revisionPtr revIDLastSave="0" documentId="13_ncr:1_{074DB880-7965-E742-8E02-2B6ABE04F040}" xr6:coauthVersionLast="40" xr6:coauthVersionMax="40" xr10:uidLastSave="{00000000-0000-0000-0000-000000000000}"/>
  <bookViews>
    <workbookView xWindow="0" yWindow="460" windowWidth="28800" windowHeight="16280" xr2:uid="{00000000-000D-0000-FFFF-FFFF00000000}"/>
  </bookViews>
  <sheets>
    <sheet name="Orientações Preenchimento" sheetId="3" r:id="rId1"/>
    <sheet name="Oferta Atendimentos Fono Total" sheetId="2" r:id="rId2"/>
    <sheet name="Oferta Atendimentos Fono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C5" i="1" s="1"/>
  <c r="J5" i="1" l="1"/>
  <c r="I5" i="1"/>
  <c r="F5" i="1"/>
  <c r="H5" i="1" s="1"/>
  <c r="J6" i="1" l="1"/>
  <c r="C9" i="2" s="1"/>
  <c r="C10" i="2" s="1"/>
  <c r="C6" i="1"/>
  <c r="A9" i="2" s="1"/>
  <c r="K5" i="1" l="1"/>
  <c r="K6" i="1" s="1"/>
  <c r="D9" i="2" s="1"/>
  <c r="D10" i="2" s="1"/>
  <c r="I6" i="1"/>
  <c r="B9" i="2" s="1"/>
  <c r="B10" i="2" s="1"/>
</calcChain>
</file>

<file path=xl/sharedStrings.xml><?xml version="1.0" encoding="utf-8"?>
<sst xmlns="http://schemas.openxmlformats.org/spreadsheetml/2006/main" count="40" uniqueCount="35">
  <si>
    <t>Códigos SIGTAP</t>
  </si>
  <si>
    <t xml:space="preserve"> Nome do Procedimento</t>
  </si>
  <si>
    <t>Quantitativo de Oferta para SMS</t>
  </si>
  <si>
    <t>Valor Procedimento SIGTAP R$</t>
  </si>
  <si>
    <t>Valor Total por Procedimento R$</t>
  </si>
  <si>
    <t>Valor Total SIGTAP R$</t>
  </si>
  <si>
    <t>Valor Total Complementação R$</t>
  </si>
  <si>
    <t>Quantitativo Total Ofertado X Valor total por procedimento</t>
  </si>
  <si>
    <t>Procedimentos de Biópsia</t>
  </si>
  <si>
    <t>Valor Procedimento c/ Complementação R$ *</t>
  </si>
  <si>
    <t>Capacidade Instalada (mensal)</t>
  </si>
  <si>
    <t>Oferta Mensal para SUS</t>
  </si>
  <si>
    <t>2. Total</t>
  </si>
  <si>
    <t xml:space="preserve">1º PASSO: </t>
  </si>
  <si>
    <t>2º PASSO:</t>
  </si>
  <si>
    <t>No campo azul Insira a quantidade de procedimento que o Serviço possui de capacidade instalada</t>
  </si>
  <si>
    <t>3º PASSO:</t>
  </si>
  <si>
    <t>SERÁ PREENCHIDO AUTOMATICAMENTE</t>
  </si>
  <si>
    <t>4º PASSO:</t>
  </si>
  <si>
    <t xml:space="preserve">5º PASSO: </t>
  </si>
  <si>
    <t>Valor SIGTAP Análise Material (Anatomo/Biópsia)</t>
  </si>
  <si>
    <t>Valor Total Procedimento + Análise Anátomo/Biópsia</t>
  </si>
  <si>
    <t>ANEXAR AS PLANILHAS DO 5º PASSO AO OFÍCIO DA OFERTA DE PROCEDIMENTOS</t>
  </si>
  <si>
    <t>Oferta Total de Procedimentos ao SUS</t>
  </si>
  <si>
    <t>Valor Total a Receber R$</t>
  </si>
  <si>
    <t>TOTAL</t>
  </si>
  <si>
    <t>1.Total deAtendimentos de Fonoaudiologia Domiciliar</t>
  </si>
  <si>
    <t>ATENDIMENTO FONOAUDIOLÓGICO DOMICILIAR</t>
  </si>
  <si>
    <t>03.01.07.011-3</t>
  </si>
  <si>
    <t xml:space="preserve">OFERTA TOTAL DE ATENDIMENTOS DE FONOAUDIOLOGIA DOMICILIAR </t>
  </si>
  <si>
    <t>Abra a Aba Oferta Total Atendimentos Fonoaudiológicos</t>
  </si>
  <si>
    <t>No campo amarelo Insira a quantidade total de atendimentos de fonoaudiologia domiciliar será ofertado ao SUS</t>
  </si>
  <si>
    <r>
      <rPr>
        <b/>
        <sz val="14"/>
        <color rgb="FF000000"/>
        <rFont val="Arial"/>
        <family val="2"/>
      </rPr>
      <t>IMPRIMIR</t>
    </r>
    <r>
      <rPr>
        <sz val="14"/>
        <color rgb="FF000000"/>
        <rFont val="Arial"/>
        <family val="2"/>
      </rPr>
      <t xml:space="preserve"> as planilhas "</t>
    </r>
    <r>
      <rPr>
        <b/>
        <sz val="14"/>
        <color rgb="FF000000"/>
        <rFont val="Arial"/>
        <family val="2"/>
      </rPr>
      <t>Oferta Atendimentos Fono Total", "Oferta Atendimentos Fono"</t>
    </r>
  </si>
  <si>
    <t>OFERTA DE ATENDIMENTOS DE FONOAUDIOLOGIA DOMICILIAR - EDITAL nº  001/2018</t>
  </si>
  <si>
    <t xml:space="preserve">       ORIENTAÇÕES PARA PREENCHIMENTO DA PLANILHA                                                                    OFERTA DO EDITAL Nº 001/2018 - FONOAUDIOLOGIA DOMICILIAR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</si>
</sst>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rgb="FFFFFFFF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5"/>
      <color rgb="FF000000"/>
      <name val="Arial"/>
      <family val="2"/>
    </font>
    <font>
      <sz val="15"/>
      <color theme="1"/>
      <name val="Calibri"/>
      <family val="2"/>
      <scheme val="minor"/>
    </font>
    <font>
      <b/>
      <sz val="15"/>
      <color rgb="FF000000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BE5F1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4" fillId="2" borderId="4" xfId="0" applyFont="1" applyFill="1" applyBorder="1" applyAlignment="1">
      <alignment vertical="center"/>
    </xf>
    <xf numFmtId="0" fontId="0" fillId="2" borderId="3" xfId="0" applyFill="1" applyBorder="1"/>
    <xf numFmtId="0" fontId="4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5" fillId="2" borderId="9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wrapText="1"/>
    </xf>
    <xf numFmtId="1" fontId="0" fillId="4" borderId="4" xfId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0" borderId="16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4" borderId="15" xfId="0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7" fillId="6" borderId="11" xfId="0" applyFont="1" applyFill="1" applyBorder="1" applyAlignment="1">
      <alignment wrapText="1"/>
    </xf>
    <xf numFmtId="0" fontId="17" fillId="11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vertical="center" wrapText="1"/>
    </xf>
    <xf numFmtId="0" fontId="17" fillId="7" borderId="8" xfId="0" applyFont="1" applyFill="1" applyBorder="1" applyAlignment="1">
      <alignment wrapText="1"/>
    </xf>
    <xf numFmtId="1" fontId="15" fillId="7" borderId="8" xfId="0" applyNumberFormat="1" applyFont="1" applyFill="1" applyBorder="1" applyAlignment="1">
      <alignment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/>
    </xf>
    <xf numFmtId="44" fontId="19" fillId="10" borderId="3" xfId="0" applyNumberFormat="1" applyFont="1" applyFill="1" applyBorder="1"/>
    <xf numFmtId="44" fontId="19" fillId="10" borderId="6" xfId="0" applyNumberFormat="1" applyFont="1" applyFill="1" applyBorder="1"/>
    <xf numFmtId="0" fontId="18" fillId="9" borderId="3" xfId="0" applyFont="1" applyFill="1" applyBorder="1"/>
    <xf numFmtId="44" fontId="18" fillId="9" borderId="3" xfId="0" applyNumberFormat="1" applyFont="1" applyFill="1" applyBorder="1"/>
    <xf numFmtId="44" fontId="18" fillId="9" borderId="6" xfId="0" applyNumberFormat="1" applyFont="1" applyFill="1" applyBorder="1"/>
    <xf numFmtId="0" fontId="0" fillId="4" borderId="1" xfId="0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4" fillId="0" borderId="15" xfId="0" applyFont="1" applyBorder="1"/>
    <xf numFmtId="0" fontId="14" fillId="0" borderId="2" xfId="0" applyFont="1" applyBorder="1"/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9" fillId="0" borderId="15" xfId="0" applyFont="1" applyBorder="1"/>
    <xf numFmtId="0" fontId="9" fillId="0" borderId="2" xfId="0" applyFont="1" applyBorder="1"/>
    <xf numFmtId="0" fontId="11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0" fillId="5" borderId="4" xfId="0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center" wrapText="1"/>
    </xf>
    <xf numFmtId="0" fontId="20" fillId="5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6804</xdr:colOff>
      <xdr:row>0</xdr:row>
      <xdr:rowOff>0</xdr:rowOff>
    </xdr:from>
    <xdr:to>
      <xdr:col>1</xdr:col>
      <xdr:colOff>759279</xdr:colOff>
      <xdr:row>0</xdr:row>
      <xdr:rowOff>495300</xdr:rowOff>
    </xdr:to>
    <xdr:pic>
      <xdr:nvPicPr>
        <xdr:cNvPr id="2" name="image2.png" descr="logo pmf saud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4" y="0"/>
          <a:ext cx="1619250" cy="495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267789</xdr:colOff>
      <xdr:row>4</xdr:row>
      <xdr:rowOff>36704</xdr:rowOff>
    </xdr:from>
    <xdr:to>
      <xdr:col>6</xdr:col>
      <xdr:colOff>371002</xdr:colOff>
      <xdr:row>6</xdr:row>
      <xdr:rowOff>338177</xdr:rowOff>
    </xdr:to>
    <xdr:sp macro="" textlink="">
      <xdr:nvSpPr>
        <xdr:cNvPr id="26" name="Seta para a direita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641215">
          <a:off x="2791914" y="1570229"/>
          <a:ext cx="1932013" cy="691998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6</xdr:col>
      <xdr:colOff>368300</xdr:colOff>
      <xdr:row>4</xdr:row>
      <xdr:rowOff>165100</xdr:rowOff>
    </xdr:from>
    <xdr:to>
      <xdr:col>14</xdr:col>
      <xdr:colOff>190500</xdr:colOff>
      <xdr:row>6</xdr:row>
      <xdr:rowOff>609600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F9119A6-FDCE-A941-AB27-07F30C47F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5100" y="1689100"/>
          <a:ext cx="8470900" cy="8382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355600</xdr:colOff>
      <xdr:row>9</xdr:row>
      <xdr:rowOff>165100</xdr:rowOff>
    </xdr:from>
    <xdr:to>
      <xdr:col>13</xdr:col>
      <xdr:colOff>215900</xdr:colOff>
      <xdr:row>24</xdr:row>
      <xdr:rowOff>20601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8649A4E-1D20-3F4D-B5EC-3549E22C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2717800"/>
          <a:ext cx="7162800" cy="3271801"/>
        </a:xfrm>
        <a:prstGeom prst="rect">
          <a:avLst/>
        </a:prstGeom>
        <a:noFill/>
      </xdr:spPr>
    </xdr:pic>
    <xdr:clientData/>
  </xdr:twoCellAnchor>
  <xdr:twoCellAnchor>
    <xdr:from>
      <xdr:col>5</xdr:col>
      <xdr:colOff>78939</xdr:colOff>
      <xdr:row>14</xdr:row>
      <xdr:rowOff>199291</xdr:rowOff>
    </xdr:from>
    <xdr:to>
      <xdr:col>11</xdr:col>
      <xdr:colOff>1194283</xdr:colOff>
      <xdr:row>15</xdr:row>
      <xdr:rowOff>2742</xdr:rowOff>
    </xdr:to>
    <xdr:sp macro="" textlink="">
      <xdr:nvSpPr>
        <xdr:cNvPr id="34" name="Seta para a direit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267923">
          <a:off x="4282639" y="3717191"/>
          <a:ext cx="5153944" cy="54005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7</xdr:col>
      <xdr:colOff>454461</xdr:colOff>
      <xdr:row>23</xdr:row>
      <xdr:rowOff>165100</xdr:rowOff>
    </xdr:from>
    <xdr:to>
      <xdr:col>12</xdr:col>
      <xdr:colOff>436328</xdr:colOff>
      <xdr:row>36</xdr:row>
      <xdr:rowOff>185701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AD2D6D4-48D4-1E42-B31C-DB121AE8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361" y="5943600"/>
          <a:ext cx="6611267" cy="3271801"/>
        </a:xfrm>
        <a:prstGeom prst="rect">
          <a:avLst/>
        </a:prstGeom>
        <a:noFill/>
      </xdr:spPr>
    </xdr:pic>
    <xdr:clientData/>
  </xdr:twoCellAnchor>
  <xdr:twoCellAnchor>
    <xdr:from>
      <xdr:col>5</xdr:col>
      <xdr:colOff>176517</xdr:colOff>
      <xdr:row>26</xdr:row>
      <xdr:rowOff>613184</xdr:rowOff>
    </xdr:from>
    <xdr:to>
      <xdr:col>11</xdr:col>
      <xdr:colOff>2136820</xdr:colOff>
      <xdr:row>28</xdr:row>
      <xdr:rowOff>10235</xdr:rowOff>
    </xdr:to>
    <xdr:sp macro="" textlink="">
      <xdr:nvSpPr>
        <xdr:cNvPr id="20" name="Seta para a direita 33">
          <a:extLst>
            <a:ext uri="{FF2B5EF4-FFF2-40B4-BE49-F238E27FC236}">
              <a16:creationId xmlns:a16="http://schemas.microsoft.com/office/drawing/2014/main" id="{E41B228C-B1D2-1745-BC0F-12C96D3B1AA8}"/>
            </a:ext>
          </a:extLst>
        </xdr:cNvPr>
        <xdr:cNvSpPr/>
      </xdr:nvSpPr>
      <xdr:spPr>
        <a:xfrm rot="267923">
          <a:off x="4380217" y="6975884"/>
          <a:ext cx="5998903" cy="540051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5</xdr:col>
      <xdr:colOff>304800</xdr:colOff>
      <xdr:row>37</xdr:row>
      <xdr:rowOff>76200</xdr:rowOff>
    </xdr:from>
    <xdr:to>
      <xdr:col>13</xdr:col>
      <xdr:colOff>127000</xdr:colOff>
      <xdr:row>38</xdr:row>
      <xdr:rowOff>50800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8093209E-22C9-3A42-BF32-E5404E8B5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0" y="9309100"/>
          <a:ext cx="8470900" cy="838200"/>
        </a:xfrm>
        <a:prstGeom prst="rect">
          <a:avLst/>
        </a:prstGeom>
        <a:solidFill>
          <a:srgbClr val="FF0000"/>
        </a:solidFill>
      </xdr:spPr>
    </xdr:pic>
    <xdr:clientData/>
  </xdr:twoCellAnchor>
  <xdr:twoCellAnchor>
    <xdr:from>
      <xdr:col>11</xdr:col>
      <xdr:colOff>457201</xdr:colOff>
      <xdr:row>36</xdr:row>
      <xdr:rowOff>111135</xdr:rowOff>
    </xdr:from>
    <xdr:to>
      <xdr:col>11</xdr:col>
      <xdr:colOff>1372037</xdr:colOff>
      <xdr:row>37</xdr:row>
      <xdr:rowOff>414118</xdr:rowOff>
    </xdr:to>
    <xdr:sp macro="" textlink="">
      <xdr:nvSpPr>
        <xdr:cNvPr id="31" name="Seta para a direit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5400000">
          <a:off x="8903827" y="8936509"/>
          <a:ext cx="506183" cy="914836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2889253</xdr:colOff>
      <xdr:row>36</xdr:row>
      <xdr:rowOff>142887</xdr:rowOff>
    </xdr:from>
    <xdr:to>
      <xdr:col>11</xdr:col>
      <xdr:colOff>3804089</xdr:colOff>
      <xdr:row>37</xdr:row>
      <xdr:rowOff>445870</xdr:rowOff>
    </xdr:to>
    <xdr:sp macro="" textlink="">
      <xdr:nvSpPr>
        <xdr:cNvPr id="32" name="Seta para a direita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5400000">
          <a:off x="11335879" y="8968261"/>
          <a:ext cx="506183" cy="914836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2571750</xdr:colOff>
      <xdr:row>0</xdr:row>
      <xdr:rowOff>495300</xdr:rowOff>
    </xdr:to>
    <xdr:pic>
      <xdr:nvPicPr>
        <xdr:cNvPr id="2" name="image2.png" descr="logo pmf saud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1750" cy="495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Q4" sqref="Q4"/>
    </sheetView>
  </sheetViews>
  <sheetFormatPr baseColWidth="10" defaultColWidth="8.83203125" defaultRowHeight="15" x14ac:dyDescent="0.2"/>
  <cols>
    <col min="1" max="1" width="13" customWidth="1"/>
    <col min="2" max="2" width="15.6640625" customWidth="1"/>
    <col min="12" max="12" width="51.6640625" customWidth="1"/>
  </cols>
  <sheetData>
    <row r="1" spans="1:15" ht="75.75" customHeight="1" thickBot="1" x14ac:dyDescent="0.25">
      <c r="A1" s="5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6" spans="1:15" ht="16" thickBot="1" x14ac:dyDescent="0.25"/>
    <row r="7" spans="1:15" ht="51" customHeight="1" thickBot="1" x14ac:dyDescent="0.25">
      <c r="A7" s="17" t="s">
        <v>13</v>
      </c>
      <c r="B7" s="53" t="s">
        <v>30</v>
      </c>
      <c r="C7" s="54"/>
      <c r="D7" s="54"/>
      <c r="E7" s="55"/>
      <c r="F7" s="18"/>
      <c r="G7" s="18"/>
      <c r="H7" s="18"/>
      <c r="I7" s="18"/>
      <c r="J7" s="18"/>
      <c r="K7" s="18"/>
      <c r="L7" s="19"/>
      <c r="M7" s="19"/>
      <c r="N7" s="19"/>
      <c r="O7" s="19"/>
    </row>
    <row r="8" spans="1:15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19"/>
      <c r="N8" s="19"/>
      <c r="O8" s="19"/>
    </row>
    <row r="9" spans="1:15" x14ac:dyDescent="0.2">
      <c r="A9" s="20"/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19"/>
      <c r="N9" s="19"/>
      <c r="O9" s="19"/>
    </row>
    <row r="10" spans="1:15" x14ac:dyDescent="0.2">
      <c r="A10" s="2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</row>
    <row r="11" spans="1:15" x14ac:dyDescent="0.2">
      <c r="A11" s="20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O11" s="19"/>
    </row>
    <row r="12" spans="1:15" x14ac:dyDescent="0.2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9"/>
      <c r="N12" s="19"/>
      <c r="O12" s="19"/>
    </row>
    <row r="13" spans="1:15" x14ac:dyDescent="0.2">
      <c r="A13" s="2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9"/>
      <c r="N13" s="19"/>
      <c r="O13" s="19"/>
    </row>
    <row r="14" spans="1:15" ht="16" thickBot="1" x14ac:dyDescent="0.25">
      <c r="A14" s="20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/>
      <c r="M14" s="19"/>
      <c r="N14" s="19"/>
      <c r="O14" s="19"/>
    </row>
    <row r="15" spans="1:15" ht="58.5" customHeight="1" thickBot="1" x14ac:dyDescent="0.25">
      <c r="A15" s="17" t="s">
        <v>14</v>
      </c>
      <c r="B15" s="53" t="s">
        <v>15</v>
      </c>
      <c r="C15" s="54"/>
      <c r="D15" s="54"/>
      <c r="E15" s="55"/>
      <c r="F15" s="18"/>
      <c r="G15" s="18"/>
      <c r="H15" s="18"/>
      <c r="I15" s="18"/>
      <c r="J15" s="18"/>
      <c r="K15" s="18"/>
      <c r="L15" s="19"/>
      <c r="M15" s="19"/>
      <c r="N15" s="19"/>
      <c r="O15" s="19"/>
    </row>
    <row r="16" spans="1:15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19"/>
    </row>
    <row r="17" spans="1:16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  <c r="M17" s="19"/>
      <c r="N17" s="19"/>
      <c r="O17" s="19"/>
    </row>
    <row r="18" spans="1:16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  <c r="M18" s="19"/>
      <c r="N18" s="19"/>
      <c r="O18" s="19"/>
    </row>
    <row r="19" spans="1:16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  <c r="M19" s="19"/>
      <c r="N19" s="19"/>
      <c r="O19" s="19"/>
    </row>
    <row r="20" spans="1:16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  <c r="M20" s="19"/>
      <c r="N20" s="19"/>
      <c r="O20" s="19"/>
    </row>
    <row r="21" spans="1:16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  <c r="M21" s="19"/>
      <c r="N21" s="19"/>
      <c r="O21" s="19"/>
    </row>
    <row r="22" spans="1:16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  <c r="M22" s="19"/>
      <c r="N22" s="19"/>
      <c r="O22" s="19"/>
    </row>
    <row r="23" spans="1:16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  <c r="M23" s="19"/>
      <c r="N23" s="19"/>
      <c r="O23" s="19"/>
    </row>
    <row r="24" spans="1:16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  <c r="M24" s="19"/>
      <c r="N24" s="19"/>
      <c r="O24" s="19"/>
    </row>
    <row r="25" spans="1:16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19"/>
      <c r="N25" s="19"/>
      <c r="O25" s="19"/>
    </row>
    <row r="26" spans="1:16" ht="16" thickBo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  <c r="M26" s="19"/>
      <c r="N26" s="19"/>
      <c r="O26" s="19"/>
    </row>
    <row r="27" spans="1:16" ht="75.75" customHeight="1" thickBot="1" x14ac:dyDescent="0.25">
      <c r="A27" s="17" t="s">
        <v>16</v>
      </c>
      <c r="B27" s="56" t="s">
        <v>31</v>
      </c>
      <c r="C27" s="57"/>
      <c r="D27" s="57"/>
      <c r="E27" s="58"/>
      <c r="F27" s="18"/>
      <c r="G27" s="18"/>
      <c r="H27" s="18"/>
      <c r="I27" s="18"/>
      <c r="J27" s="18"/>
      <c r="K27" s="18"/>
      <c r="L27" s="19"/>
      <c r="M27" s="19"/>
      <c r="N27" s="19"/>
      <c r="O27" s="19"/>
    </row>
    <row r="28" spans="1:16" x14ac:dyDescent="0.2">
      <c r="A28" s="18"/>
      <c r="B28" s="25"/>
      <c r="C28" s="18"/>
      <c r="D28" s="18"/>
      <c r="E28" s="18"/>
      <c r="F28" s="18"/>
      <c r="G28" s="18"/>
      <c r="H28" s="18"/>
      <c r="I28" s="18"/>
      <c r="J28" s="18"/>
      <c r="K28" s="18"/>
      <c r="L28" s="19"/>
      <c r="M28" s="19"/>
      <c r="N28" s="19"/>
      <c r="O28" s="19"/>
    </row>
    <row r="29" spans="1:16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  <c r="M29" s="19"/>
      <c r="N29" s="19"/>
      <c r="O29" s="19"/>
    </row>
    <row r="30" spans="1:16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9"/>
      <c r="N30" s="19"/>
      <c r="O30" s="19"/>
    </row>
    <row r="31" spans="1:16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  <c r="M31" s="19"/>
      <c r="N31" s="19"/>
      <c r="O31" s="19"/>
    </row>
    <row r="32" spans="1:16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9"/>
      <c r="M32" s="19"/>
      <c r="N32" s="19"/>
      <c r="O32" s="21" t="s">
        <v>17</v>
      </c>
      <c r="P32" s="21" t="s">
        <v>17</v>
      </c>
    </row>
    <row r="33" spans="1:17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9"/>
      <c r="M33" s="19"/>
      <c r="N33" s="19"/>
      <c r="O33" s="19"/>
      <c r="P33" s="21" t="s">
        <v>17</v>
      </c>
    </row>
    <row r="34" spans="1:17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  <c r="M34" s="19"/>
      <c r="N34" s="19"/>
      <c r="O34" s="19"/>
    </row>
    <row r="35" spans="1:17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  <c r="M35" s="19"/>
      <c r="N35" s="19"/>
      <c r="O35" s="19"/>
    </row>
    <row r="36" spans="1:17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  <c r="M36" s="19"/>
      <c r="N36" s="19"/>
      <c r="O36" s="19"/>
      <c r="Q36" s="21" t="s">
        <v>17</v>
      </c>
    </row>
    <row r="37" spans="1:17" ht="16" thickBot="1" x14ac:dyDescent="0.25">
      <c r="F37" s="18"/>
      <c r="G37" s="18"/>
      <c r="H37" s="18"/>
      <c r="I37" s="18"/>
      <c r="J37" s="18"/>
      <c r="K37" s="18"/>
      <c r="L37" s="19"/>
      <c r="M37" s="19"/>
      <c r="N37" s="19"/>
      <c r="O37" s="19"/>
    </row>
    <row r="38" spans="1:17" ht="68.25" customHeight="1" thickBot="1" x14ac:dyDescent="0.25">
      <c r="A38" s="17" t="s">
        <v>18</v>
      </c>
      <c r="B38" s="56" t="s">
        <v>32</v>
      </c>
      <c r="C38" s="57"/>
      <c r="D38" s="57"/>
      <c r="E38" s="58"/>
      <c r="F38" s="18"/>
      <c r="G38" s="18"/>
      <c r="H38" s="18"/>
      <c r="I38" s="18"/>
      <c r="J38" s="18"/>
      <c r="K38" s="18"/>
      <c r="L38" s="19"/>
      <c r="M38" s="19"/>
      <c r="N38" s="19"/>
      <c r="O38" s="19"/>
    </row>
    <row r="39" spans="1:17" x14ac:dyDescent="0.2">
      <c r="A39" s="18"/>
      <c r="C39" s="18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</row>
    <row r="40" spans="1:17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  <c r="M40" s="19"/>
      <c r="N40" s="19"/>
      <c r="O40" s="19"/>
    </row>
    <row r="41" spans="1:17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  <c r="M41" s="19"/>
      <c r="N41" s="19"/>
      <c r="O41" s="19"/>
    </row>
    <row r="42" spans="1:17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  <c r="M42" s="19"/>
      <c r="N42" s="19"/>
      <c r="O42" s="19"/>
      <c r="Q42" s="22"/>
    </row>
    <row r="43" spans="1:17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/>
      <c r="M43" s="19"/>
      <c r="N43" s="19"/>
      <c r="O43" s="19"/>
    </row>
    <row r="44" spans="1:17" ht="16" thickBo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  <c r="M44" s="19"/>
      <c r="N44" s="19"/>
      <c r="O44" s="19"/>
    </row>
    <row r="45" spans="1:17" ht="60" customHeight="1" thickBot="1" x14ac:dyDescent="0.25">
      <c r="A45" s="23" t="s">
        <v>19</v>
      </c>
      <c r="B45" s="47" t="s">
        <v>22</v>
      </c>
      <c r="C45" s="48"/>
      <c r="D45" s="48"/>
      <c r="E45" s="49"/>
      <c r="F45" s="18"/>
      <c r="G45" s="18"/>
      <c r="H45" s="18"/>
      <c r="I45" s="18"/>
      <c r="J45" s="18"/>
      <c r="K45" s="18"/>
      <c r="L45" s="19"/>
      <c r="M45" s="19"/>
      <c r="N45" s="19"/>
      <c r="O45" s="19"/>
    </row>
    <row r="46" spans="1:17" ht="18" x14ac:dyDescent="0.2">
      <c r="A46" s="18"/>
      <c r="B46" s="24"/>
      <c r="C46" s="24"/>
      <c r="D46" s="24"/>
      <c r="E46" s="24"/>
      <c r="F46" s="18"/>
      <c r="G46" s="18"/>
      <c r="H46" s="18"/>
      <c r="I46" s="18"/>
      <c r="J46" s="18"/>
      <c r="K46" s="18"/>
      <c r="L46" s="19"/>
      <c r="M46" s="19"/>
      <c r="N46" s="19"/>
      <c r="O46" s="19"/>
    </row>
    <row r="47" spans="1:17" ht="18" x14ac:dyDescent="0.2">
      <c r="A47" s="18"/>
      <c r="B47" s="24"/>
      <c r="C47" s="24"/>
      <c r="D47" s="24"/>
      <c r="E47" s="24"/>
      <c r="F47" s="18"/>
      <c r="G47" s="18"/>
      <c r="H47" s="18"/>
      <c r="I47" s="18"/>
      <c r="J47" s="18"/>
      <c r="K47" s="18"/>
      <c r="L47" s="19"/>
      <c r="M47" s="19"/>
      <c r="N47" s="19"/>
      <c r="O47" s="19"/>
    </row>
    <row r="48" spans="1:17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  <c r="M48" s="19"/>
      <c r="N48" s="19"/>
      <c r="O48" s="19"/>
    </row>
    <row r="49" spans="1:1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9"/>
      <c r="M49" s="19"/>
      <c r="N49" s="19"/>
      <c r="O49" s="19"/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9"/>
      <c r="M50" s="19"/>
      <c r="N50" s="19"/>
      <c r="O50" s="19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  <c r="M51" s="19"/>
      <c r="N51" s="19"/>
      <c r="O51" s="19"/>
    </row>
  </sheetData>
  <mergeCells count="6">
    <mergeCell ref="B45:E45"/>
    <mergeCell ref="A1:L1"/>
    <mergeCell ref="B7:E7"/>
    <mergeCell ref="B15:E15"/>
    <mergeCell ref="B27:E27"/>
    <mergeCell ref="B38:E3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sqref="A1:C1"/>
    </sheetView>
  </sheetViews>
  <sheetFormatPr baseColWidth="10" defaultColWidth="8.83203125" defaultRowHeight="15" x14ac:dyDescent="0.2"/>
  <cols>
    <col min="1" max="1" width="74.5" customWidth="1"/>
    <col min="2" max="2" width="25.33203125" customWidth="1"/>
    <col min="3" max="3" width="27.33203125" customWidth="1"/>
    <col min="4" max="4" width="22.5" customWidth="1"/>
  </cols>
  <sheetData>
    <row r="1" spans="1:5" ht="77.25" customHeight="1" thickBot="1" x14ac:dyDescent="0.35">
      <c r="A1" s="59" t="s">
        <v>29</v>
      </c>
      <c r="B1" s="60"/>
      <c r="C1" s="61"/>
    </row>
    <row r="2" spans="1:5" ht="96.75" customHeight="1" x14ac:dyDescent="0.25">
      <c r="A2" s="29"/>
      <c r="B2" s="30" t="s">
        <v>10</v>
      </c>
      <c r="C2" s="31" t="s">
        <v>11</v>
      </c>
      <c r="D2" s="32"/>
    </row>
    <row r="3" spans="1:5" ht="27.75" customHeight="1" x14ac:dyDescent="0.25">
      <c r="A3" s="33" t="s">
        <v>26</v>
      </c>
      <c r="B3" s="34"/>
      <c r="C3" s="35"/>
      <c r="D3" s="32"/>
    </row>
    <row r="4" spans="1:5" ht="35.25" customHeight="1" x14ac:dyDescent="0.25">
      <c r="A4" s="36" t="s">
        <v>12</v>
      </c>
      <c r="B4" s="36"/>
      <c r="C4" s="37"/>
      <c r="D4" s="32"/>
    </row>
    <row r="5" spans="1:5" ht="20" x14ac:dyDescent="0.25">
      <c r="A5" s="32"/>
      <c r="B5" s="32"/>
      <c r="C5" s="32"/>
      <c r="D5" s="32"/>
    </row>
    <row r="6" spans="1:5" ht="20" x14ac:dyDescent="0.25">
      <c r="A6" s="32"/>
      <c r="B6" s="32"/>
      <c r="C6" s="32"/>
      <c r="D6" s="32"/>
    </row>
    <row r="7" spans="1:5" ht="21" thickBot="1" x14ac:dyDescent="0.3">
      <c r="A7" s="32"/>
      <c r="B7" s="32"/>
      <c r="C7" s="32"/>
      <c r="D7" s="32"/>
    </row>
    <row r="8" spans="1:5" ht="41" thickBot="1" x14ac:dyDescent="0.25">
      <c r="A8" s="38" t="s">
        <v>23</v>
      </c>
      <c r="B8" s="38" t="s">
        <v>5</v>
      </c>
      <c r="C8" s="38" t="s">
        <v>6</v>
      </c>
      <c r="D8" s="39" t="s">
        <v>24</v>
      </c>
    </row>
    <row r="9" spans="1:5" ht="25.5" customHeight="1" thickBot="1" x14ac:dyDescent="0.25">
      <c r="A9" s="40">
        <f>'Oferta Atendimentos Fono'!C6</f>
        <v>0</v>
      </c>
      <c r="B9" s="41">
        <f>'Oferta Atendimentos Fono'!I6</f>
        <v>0</v>
      </c>
      <c r="C9" s="41">
        <f>'Oferta Atendimentos Fono'!J6</f>
        <v>0</v>
      </c>
      <c r="D9" s="42">
        <f>'Oferta Atendimentos Fono'!K6</f>
        <v>0</v>
      </c>
      <c r="E9" s="26"/>
    </row>
    <row r="10" spans="1:5" ht="20" thickBot="1" x14ac:dyDescent="0.25">
      <c r="A10" s="43" t="s">
        <v>25</v>
      </c>
      <c r="B10" s="44">
        <f>B9</f>
        <v>0</v>
      </c>
      <c r="C10" s="44">
        <f>C9</f>
        <v>0</v>
      </c>
      <c r="D10" s="45">
        <f>D9</f>
        <v>0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zoomScale="80" zoomScaleNormal="80" workbookViewId="0">
      <selection activeCell="I21" sqref="I21"/>
    </sheetView>
  </sheetViews>
  <sheetFormatPr baseColWidth="10" defaultColWidth="8.83203125" defaultRowHeight="15" x14ac:dyDescent="0.2"/>
  <cols>
    <col min="1" max="1" width="17.83203125" customWidth="1"/>
    <col min="2" max="2" width="67" customWidth="1"/>
    <col min="3" max="3" width="19.83203125" customWidth="1"/>
    <col min="4" max="4" width="22.5" customWidth="1"/>
    <col min="5" max="5" width="26.33203125" customWidth="1"/>
    <col min="6" max="6" width="21" bestFit="1" customWidth="1"/>
    <col min="7" max="7" width="24.5" hidden="1" customWidth="1"/>
    <col min="8" max="8" width="23.33203125" hidden="1" customWidth="1"/>
    <col min="9" max="9" width="23.6640625" bestFit="1" customWidth="1"/>
    <col min="10" max="10" width="25.33203125" bestFit="1" customWidth="1"/>
    <col min="11" max="11" width="29.1640625" customWidth="1"/>
  </cols>
  <sheetData>
    <row r="1" spans="1:11" ht="69.75" customHeight="1" thickBot="1" x14ac:dyDescent="0.25">
      <c r="A1" s="62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16" hidden="1" thickBo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36.75" customHeight="1" thickBot="1" x14ac:dyDescent="0.35">
      <c r="A3" s="1" t="s">
        <v>8</v>
      </c>
      <c r="B3" s="3"/>
      <c r="C3" s="66"/>
      <c r="D3" s="66"/>
      <c r="E3" s="66"/>
      <c r="F3" s="66"/>
      <c r="G3" s="66"/>
      <c r="H3" s="66"/>
      <c r="I3" s="66"/>
      <c r="J3" s="67"/>
      <c r="K3" s="11">
        <f>'Oferta Atendimentos Fono Total'!C3</f>
        <v>0</v>
      </c>
    </row>
    <row r="4" spans="1:11" ht="105" customHeight="1" thickBot="1" x14ac:dyDescent="0.25">
      <c r="A4" s="4" t="s">
        <v>0</v>
      </c>
      <c r="B4" s="28" t="s">
        <v>1</v>
      </c>
      <c r="C4" s="6" t="s">
        <v>2</v>
      </c>
      <c r="D4" s="6" t="s">
        <v>3</v>
      </c>
      <c r="E4" s="6" t="s">
        <v>9</v>
      </c>
      <c r="F4" s="6" t="s">
        <v>4</v>
      </c>
      <c r="G4" s="6" t="s">
        <v>20</v>
      </c>
      <c r="H4" s="6" t="s">
        <v>21</v>
      </c>
      <c r="I4" s="6" t="s">
        <v>5</v>
      </c>
      <c r="J4" s="6" t="s">
        <v>6</v>
      </c>
      <c r="K4" s="6" t="s">
        <v>7</v>
      </c>
    </row>
    <row r="5" spans="1:11" ht="17" thickBot="1" x14ac:dyDescent="0.25">
      <c r="A5" s="46" t="s">
        <v>28</v>
      </c>
      <c r="B5" s="27" t="s">
        <v>27</v>
      </c>
      <c r="C5" s="12">
        <f>K3</f>
        <v>0</v>
      </c>
      <c r="D5" s="13">
        <v>10.9</v>
      </c>
      <c r="E5" s="14">
        <v>109.1</v>
      </c>
      <c r="F5" s="14">
        <f t="shared" ref="F5" si="0">D5+E5</f>
        <v>120</v>
      </c>
      <c r="G5" s="14">
        <v>48</v>
      </c>
      <c r="H5" s="14">
        <f>F5+G5</f>
        <v>168</v>
      </c>
      <c r="I5" s="14">
        <f>D5*C5</f>
        <v>0</v>
      </c>
      <c r="J5" s="14">
        <f>E5*C5</f>
        <v>0</v>
      </c>
      <c r="K5" s="15">
        <f>I5+J5</f>
        <v>0</v>
      </c>
    </row>
    <row r="6" spans="1:11" ht="21" thickBot="1" x14ac:dyDescent="0.25">
      <c r="A6" s="2"/>
      <c r="B6" s="5"/>
      <c r="C6" s="7">
        <f>SUM(C5:C5)</f>
        <v>0</v>
      </c>
      <c r="D6" s="8"/>
      <c r="E6" s="9"/>
      <c r="F6" s="10"/>
      <c r="G6" s="10"/>
      <c r="H6" s="10"/>
      <c r="I6" s="8">
        <f>SUM(I5:I5)</f>
        <v>0</v>
      </c>
      <c r="J6" s="8">
        <f>SUM(J5:J5)</f>
        <v>0</v>
      </c>
      <c r="K6" s="8">
        <f>SUM(K5:K5)</f>
        <v>0</v>
      </c>
    </row>
    <row r="10" spans="1:11" x14ac:dyDescent="0.2">
      <c r="I10" s="16"/>
      <c r="J10" s="16"/>
      <c r="K10" s="16"/>
    </row>
  </sheetData>
  <mergeCells count="3">
    <mergeCell ref="A1:K1"/>
    <mergeCell ref="A2:K2"/>
    <mergeCell ref="C3:J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 Preenchimento</vt:lpstr>
      <vt:lpstr>Oferta Atendimentos Fono Total</vt:lpstr>
      <vt:lpstr>Oferta Atendimentos Fono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Itamaro</dc:creator>
  <cp:lastModifiedBy>Microsoft Office User</cp:lastModifiedBy>
  <dcterms:created xsi:type="dcterms:W3CDTF">2017-12-05T01:42:09Z</dcterms:created>
  <dcterms:modified xsi:type="dcterms:W3CDTF">2019-01-24T19:45:55Z</dcterms:modified>
</cp:coreProperties>
</file>