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EstaPastaDeTrabalho"/>
  <bookViews>
    <workbookView xWindow="12276" yWindow="1020" windowWidth="10824" windowHeight="13176" firstSheet="1" activeTab="3"/>
  </bookViews>
  <sheets>
    <sheet name="Orientações" sheetId="4" r:id="rId1"/>
    <sheet name="1. Oferta prestador" sheetId="1" r:id="rId2"/>
    <sheet name="2. Oferta Total - Mamografia" sheetId="2" r:id="rId3"/>
    <sheet name="3. Composição dos valores" sheetId="3" r:id="rId4"/>
  </sheets>
  <definedNames>
    <definedName name="_xlnm.Print_Area" localSheetId="2">'2. Oferta Total - Mamografia'!$A$1:$F$21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2"/>
  <c r="E7" l="1"/>
  <c r="F7" s="1"/>
  <c r="C3"/>
  <c r="D18" l="1"/>
  <c r="B24"/>
  <c r="B12" s="1"/>
  <c r="D6" l="1"/>
  <c r="E6" l="1"/>
  <c r="F6" s="1"/>
  <c r="F8" l="1"/>
</calcChain>
</file>

<file path=xl/sharedStrings.xml><?xml version="1.0" encoding="utf-8"?>
<sst xmlns="http://schemas.openxmlformats.org/spreadsheetml/2006/main" count="51" uniqueCount="43">
  <si>
    <t>Prestador:</t>
  </si>
  <si>
    <t>Procedimento</t>
  </si>
  <si>
    <t>VALOR TOTAL</t>
  </si>
  <si>
    <r>
      <t>Capacidade mensal instalada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</si>
  <si>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t>Assinatura:</t>
  </si>
  <si>
    <t>_____________________________________________________________________________________</t>
  </si>
  <si>
    <r>
      <t>Valores conforme a oferta para o SUS (</t>
    </r>
    <r>
      <rPr>
        <b/>
        <u/>
        <sz val="18"/>
        <color theme="1"/>
        <rFont val="Calibri"/>
        <family val="2"/>
        <scheme val="minor"/>
      </rPr>
      <t>Imprimir</t>
    </r>
    <r>
      <rPr>
        <b/>
        <sz val="18"/>
        <color theme="1"/>
        <rFont val="Calibri"/>
        <family val="2"/>
        <scheme val="minor"/>
      </rPr>
      <t>)</t>
    </r>
  </si>
  <si>
    <t>1. Informar o número máximo de procedimentos que o prestador pode oferecer mensalmente.</t>
  </si>
  <si>
    <r>
      <t xml:space="preserve">2. Informar o número de procedimentos que o prestador irá oferecer para o SUS. </t>
    </r>
    <r>
      <rPr>
        <b/>
        <u/>
        <sz val="12"/>
        <color rgb="FF000000"/>
        <rFont val="Calibri"/>
        <family val="2"/>
        <scheme val="minor"/>
      </rPr>
      <t>Preenchimento obrigatório</t>
    </r>
    <r>
      <rPr>
        <b/>
        <sz val="12"/>
        <color rgb="FF000000"/>
        <rFont val="Calibri"/>
        <family val="2"/>
        <scheme val="minor"/>
      </rPr>
      <t>.</t>
    </r>
  </si>
  <si>
    <t>Esta aba é preenchida automaticamente</t>
  </si>
  <si>
    <t>Imprimir</t>
  </si>
  <si>
    <t>Assinar no local indicado</t>
  </si>
  <si>
    <t>Anexar ao Ofício indicado no item 6.5, subitem "a" do Edital</t>
  </si>
  <si>
    <t>Aba "Oferta prestador"</t>
  </si>
  <si>
    <t>Aba "Valores"</t>
  </si>
  <si>
    <t>a)</t>
  </si>
  <si>
    <t>b)</t>
  </si>
  <si>
    <t>c)</t>
  </si>
  <si>
    <t>d)</t>
  </si>
  <si>
    <t>Preencher coluna oferta mensal para o SUS (em azul)</t>
  </si>
  <si>
    <t>1.</t>
  </si>
  <si>
    <t>2.</t>
  </si>
  <si>
    <t>Preencher a coluna "Capacidade mensal instalada" (em amarelo)</t>
  </si>
  <si>
    <t>Oferta mensal 
para o SUS</t>
  </si>
  <si>
    <t>Oferta x 
Valor SIGTAP</t>
  </si>
  <si>
    <t>Total 
Procedimentos</t>
  </si>
  <si>
    <t>Necessidade mensal da
Secretaria Municipal de Saúde</t>
  </si>
  <si>
    <t>Valor SIGTAP</t>
  </si>
  <si>
    <t>Código SIGTAP</t>
  </si>
  <si>
    <t>[Nome do prestador]</t>
  </si>
  <si>
    <t>Edital xxx.2019 - Procedimentos em Cardiologia - Orientações</t>
  </si>
  <si>
    <t>Preencher o nome do prestador</t>
  </si>
  <si>
    <r>
      <t>Oferta mensal 
para o SUS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</si>
  <si>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t>Total por procedimento</t>
  </si>
  <si>
    <t xml:space="preserve"> </t>
  </si>
  <si>
    <r>
      <t>Oferta de Procedimentos em Mamografia (</t>
    </r>
    <r>
      <rPr>
        <b/>
        <u/>
        <sz val="18"/>
        <color theme="1"/>
        <rFont val="Calibri"/>
        <family val="2"/>
        <scheme val="minor"/>
      </rPr>
      <t>Preencher</t>
    </r>
    <r>
      <rPr>
        <b/>
        <sz val="18"/>
        <color theme="1"/>
        <rFont val="Calibri"/>
        <family val="2"/>
        <scheme val="minor"/>
      </rPr>
      <t>)</t>
    </r>
  </si>
  <si>
    <t>MAMOGRAFIA BILATERAL PARA RASTREAMENTO</t>
  </si>
  <si>
    <t>02.04.03.018-8</t>
  </si>
  <si>
    <t>MAMOGRAFIA</t>
  </si>
  <si>
    <t>02.04.03.003-0</t>
  </si>
  <si>
    <t>MAMOGRAFIA BILATERIAL PARA RASTREAMENTO</t>
  </si>
  <si>
    <t xml:space="preserve">MAMOGRAFIA </t>
  </si>
  <si>
    <t>Procedimentos de Mamografia - Composição dos valores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</si>
</sst>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28"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2"/>
      <color rgb="FF0A0101"/>
      <name val="Arial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8" tint="-0.249977111117893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b/>
      <sz val="18"/>
      <color theme="1" tint="0.1499984740745262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0A010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A99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justify" vertical="center" wrapText="1"/>
    </xf>
    <xf numFmtId="0" fontId="0" fillId="2" borderId="0" xfId="0" applyFill="1" applyBorder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/>
    <xf numFmtId="164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9" fillId="0" borderId="0" xfId="0" applyFont="1"/>
    <xf numFmtId="0" fontId="0" fillId="0" borderId="0" xfId="0" applyBorder="1" applyAlignment="1">
      <alignment horizontal="left"/>
    </xf>
    <xf numFmtId="14" fontId="11" fillId="0" borderId="0" xfId="0" applyNumberFormat="1" applyFont="1" applyAlignment="1">
      <alignment horizontal="left"/>
    </xf>
    <xf numFmtId="0" fontId="10" fillId="0" borderId="0" xfId="0" applyFont="1" applyFill="1"/>
    <xf numFmtId="0" fontId="15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4" fontId="0" fillId="0" borderId="0" xfId="0" applyNumberFormat="1" applyBorder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22" fillId="0" borderId="0" xfId="0" applyFont="1"/>
    <xf numFmtId="0" fontId="23" fillId="0" borderId="0" xfId="0" applyFont="1" applyAlignment="1">
      <alignment horizontal="right"/>
    </xf>
    <xf numFmtId="0" fontId="21" fillId="0" borderId="0" xfId="0" applyFont="1" applyFill="1"/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19" fillId="0" borderId="0" xfId="0" applyFont="1" applyBorder="1"/>
    <xf numFmtId="0" fontId="26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14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25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164" fontId="0" fillId="0" borderId="0" xfId="0" applyNumberFormat="1"/>
    <xf numFmtId="164" fontId="1" fillId="0" borderId="0" xfId="0" applyNumberFormat="1" applyFont="1" applyBorder="1" applyAlignment="1">
      <alignment horizontal="justify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A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427897</xdr:colOff>
      <xdr:row>3</xdr:row>
      <xdr:rowOff>53340</xdr:rowOff>
    </xdr:from>
    <xdr:to>
      <xdr:col>16</xdr:col>
      <xdr:colOff>6679</xdr:colOff>
      <xdr:row>11</xdr:row>
      <xdr:rowOff>137160</xdr:rowOff>
    </xdr:to>
    <xdr:pic>
      <xdr:nvPicPr>
        <xdr:cNvPr id="2" name="Imagem 1" descr="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57072" y="948690"/>
          <a:ext cx="4112682" cy="204597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9</xdr:col>
      <xdr:colOff>441906</xdr:colOff>
      <xdr:row>12</xdr:row>
      <xdr:rowOff>264300</xdr:rowOff>
    </xdr:from>
    <xdr:to>
      <xdr:col>16</xdr:col>
      <xdr:colOff>20652</xdr:colOff>
      <xdr:row>24</xdr:row>
      <xdr:rowOff>180975</xdr:rowOff>
    </xdr:to>
    <xdr:pic>
      <xdr:nvPicPr>
        <xdr:cNvPr id="3" name="Imagem 2" descr="2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71081" y="3312300"/>
          <a:ext cx="4112646" cy="28599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4</xdr:col>
      <xdr:colOff>601980</xdr:colOff>
      <xdr:row>3</xdr:row>
      <xdr:rowOff>259080</xdr:rowOff>
    </xdr:from>
    <xdr:to>
      <xdr:col>9</xdr:col>
      <xdr:colOff>295275</xdr:colOff>
      <xdr:row>3</xdr:row>
      <xdr:rowOff>259080</xdr:rowOff>
    </xdr:to>
    <xdr:cxnSp macro="">
      <xdr:nvCxnSpPr>
        <xdr:cNvPr id="5" name="Conector de seta reta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2383155" y="1154430"/>
          <a:ext cx="2741295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541020</xdr:colOff>
      <xdr:row>12</xdr:row>
      <xdr:rowOff>426720</xdr:rowOff>
    </xdr:from>
    <xdr:to>
      <xdr:col>9</xdr:col>
      <xdr:colOff>266700</xdr:colOff>
      <xdr:row>12</xdr:row>
      <xdr:rowOff>426720</xdr:rowOff>
    </xdr:to>
    <xdr:cxnSp macro="">
      <xdr:nvCxnSpPr>
        <xdr:cNvPr id="6" name="Conector de seta reta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712595" y="3474720"/>
          <a:ext cx="3383280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38100</xdr:colOff>
      <xdr:row>1</xdr:row>
      <xdr:rowOff>38100</xdr:rowOff>
    </xdr:from>
    <xdr:to>
      <xdr:col>4</xdr:col>
      <xdr:colOff>358986</xdr:colOff>
      <xdr:row>1</xdr:row>
      <xdr:rowOff>581025</xdr:rowOff>
    </xdr:to>
    <xdr:pic>
      <xdr:nvPicPr>
        <xdr:cNvPr id="8" name="Imagem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60020"/>
          <a:ext cx="1951566" cy="542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47625</xdr:rowOff>
    </xdr:from>
    <xdr:to>
      <xdr:col>2</xdr:col>
      <xdr:colOff>1076325</xdr:colOff>
      <xdr:row>1</xdr:row>
      <xdr:rowOff>590550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38125"/>
          <a:ext cx="1924050" cy="542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47625</xdr:rowOff>
    </xdr:from>
    <xdr:to>
      <xdr:col>2</xdr:col>
      <xdr:colOff>1038225</xdr:colOff>
      <xdr:row>1</xdr:row>
      <xdr:rowOff>590550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38125"/>
          <a:ext cx="1924050" cy="542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1</xdr:row>
      <xdr:rowOff>45720</xdr:rowOff>
    </xdr:from>
    <xdr:to>
      <xdr:col>1</xdr:col>
      <xdr:colOff>1996440</xdr:colOff>
      <xdr:row>1</xdr:row>
      <xdr:rowOff>588645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213360"/>
          <a:ext cx="1950720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7"/>
  <sheetViews>
    <sheetView showGridLines="0" topLeftCell="B2" workbookViewId="0">
      <selection activeCell="B4" sqref="B4"/>
    </sheetView>
  </sheetViews>
  <sheetFormatPr defaultColWidth="8.77734375" defaultRowHeight="14.4"/>
  <cols>
    <col min="1" max="1" width="2.44140625" customWidth="1"/>
    <col min="2" max="2" width="6" customWidth="1"/>
    <col min="16" max="16" width="13.109375" customWidth="1"/>
  </cols>
  <sheetData>
    <row r="1" spans="2:16" ht="12" customHeight="1"/>
    <row r="2" spans="2:16" ht="48.45" customHeight="1">
      <c r="B2" s="43"/>
      <c r="C2" s="43"/>
      <c r="D2" s="43"/>
      <c r="E2" s="43"/>
      <c r="F2" s="48" t="s">
        <v>30</v>
      </c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2:16" s="26" customFormat="1" ht="10.9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2:16" ht="31.2">
      <c r="B4" s="28" t="s">
        <v>20</v>
      </c>
      <c r="C4" s="24" t="s">
        <v>13</v>
      </c>
    </row>
    <row r="5" spans="2:16" ht="21">
      <c r="C5" s="25" t="s">
        <v>15</v>
      </c>
      <c r="D5" t="s">
        <v>31</v>
      </c>
    </row>
    <row r="6" spans="2:16" ht="21">
      <c r="C6" s="25" t="s">
        <v>16</v>
      </c>
      <c r="D6" t="s">
        <v>22</v>
      </c>
    </row>
    <row r="7" spans="2:16" ht="21">
      <c r="C7" s="25" t="s">
        <v>17</v>
      </c>
      <c r="D7" t="s">
        <v>19</v>
      </c>
    </row>
    <row r="13" spans="2:16" ht="43.2" customHeight="1">
      <c r="B13" s="28" t="s">
        <v>21</v>
      </c>
      <c r="C13" s="24" t="s">
        <v>14</v>
      </c>
    </row>
    <row r="14" spans="2:16" ht="21">
      <c r="C14" s="25" t="s">
        <v>15</v>
      </c>
      <c r="D14" t="s">
        <v>9</v>
      </c>
    </row>
    <row r="15" spans="2:16" ht="21">
      <c r="C15" s="25" t="s">
        <v>16</v>
      </c>
      <c r="D15" t="s">
        <v>10</v>
      </c>
    </row>
    <row r="16" spans="2:16" ht="21">
      <c r="C16" s="25" t="s">
        <v>17</v>
      </c>
      <c r="D16" t="s">
        <v>11</v>
      </c>
    </row>
    <row r="17" spans="3:4" ht="21">
      <c r="C17" s="25" t="s">
        <v>18</v>
      </c>
      <c r="D17" t="s">
        <v>12</v>
      </c>
    </row>
  </sheetData>
  <mergeCells count="1">
    <mergeCell ref="F2:P2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1"/>
  <dimension ref="A1:F18"/>
  <sheetViews>
    <sheetView showGridLines="0" zoomScale="70" zoomScaleNormal="70" workbookViewId="0">
      <selection activeCell="F7" sqref="F7"/>
    </sheetView>
  </sheetViews>
  <sheetFormatPr defaultColWidth="8.77734375" defaultRowHeight="14.4"/>
  <cols>
    <col min="1" max="1" width="2.6640625" customWidth="1"/>
    <col min="2" max="2" width="13.44140625" customWidth="1"/>
    <col min="3" max="3" width="26" customWidth="1"/>
    <col min="4" max="4" width="30.44140625" customWidth="1"/>
    <col min="5" max="5" width="29.33203125" customWidth="1"/>
    <col min="6" max="6" width="29.77734375" customWidth="1"/>
  </cols>
  <sheetData>
    <row r="1" spans="1:6" ht="12.45" customHeight="1">
      <c r="A1" s="52"/>
      <c r="B1" s="52"/>
      <c r="C1" s="52"/>
      <c r="D1" s="52"/>
      <c r="E1" s="52"/>
      <c r="F1" s="52"/>
    </row>
    <row r="2" spans="1:6" ht="49.5" customHeight="1">
      <c r="B2" s="3"/>
      <c r="C2" s="3"/>
      <c r="D2" s="51" t="s">
        <v>35</v>
      </c>
      <c r="E2" s="51"/>
      <c r="F2" s="51"/>
    </row>
    <row r="3" spans="1:6" ht="24" customHeight="1">
      <c r="B3" s="19" t="s">
        <v>0</v>
      </c>
      <c r="C3" s="55" t="s">
        <v>29</v>
      </c>
      <c r="D3" s="55"/>
      <c r="E3" s="55"/>
      <c r="F3" s="55"/>
    </row>
    <row r="4" spans="1:6" ht="25.5" customHeight="1">
      <c r="B4" s="1"/>
      <c r="C4" s="1"/>
      <c r="D4" s="1"/>
      <c r="E4" s="1"/>
      <c r="F4" s="1"/>
    </row>
    <row r="5" spans="1:6" ht="37.799999999999997">
      <c r="B5" s="53" t="s">
        <v>1</v>
      </c>
      <c r="C5" s="53"/>
      <c r="D5" s="53"/>
      <c r="E5" s="5" t="s">
        <v>3</v>
      </c>
      <c r="F5" s="5" t="s">
        <v>32</v>
      </c>
    </row>
    <row r="6" spans="1:6" s="4" customFormat="1" ht="30" customHeight="1">
      <c r="B6" s="54" t="s">
        <v>40</v>
      </c>
      <c r="C6" s="54"/>
      <c r="D6" s="54"/>
      <c r="E6" s="23">
        <v>0</v>
      </c>
      <c r="F6" s="47">
        <v>0</v>
      </c>
    </row>
    <row r="7" spans="1:6" s="4" customFormat="1" ht="30" customHeight="1">
      <c r="B7" s="54" t="s">
        <v>41</v>
      </c>
      <c r="C7" s="54"/>
      <c r="D7" s="54"/>
      <c r="E7" s="23">
        <v>0</v>
      </c>
      <c r="F7" s="47">
        <v>0</v>
      </c>
    </row>
    <row r="8" spans="1:6" ht="12" customHeight="1">
      <c r="A8" s="1"/>
      <c r="B8" s="1"/>
      <c r="C8" s="1"/>
      <c r="D8" s="1"/>
      <c r="E8" s="1"/>
      <c r="F8" s="1"/>
    </row>
    <row r="9" spans="1:6" ht="15.6">
      <c r="B9" s="49" t="s">
        <v>7</v>
      </c>
      <c r="C9" s="49"/>
      <c r="D9" s="49"/>
      <c r="E9" s="49"/>
      <c r="F9" s="49"/>
    </row>
    <row r="10" spans="1:6" ht="15.6">
      <c r="B10" s="50" t="s">
        <v>8</v>
      </c>
      <c r="C10" s="50"/>
      <c r="D10" s="50"/>
      <c r="E10" s="50"/>
      <c r="F10" s="50"/>
    </row>
    <row r="11" spans="1:6">
      <c r="B11" s="2"/>
      <c r="C11" s="2"/>
      <c r="D11" s="1"/>
      <c r="E11" s="1"/>
      <c r="F11" s="1"/>
    </row>
    <row r="12" spans="1:6">
      <c r="B12" s="2"/>
      <c r="C12" s="2"/>
      <c r="D12" s="1"/>
      <c r="E12" s="1"/>
      <c r="F12" s="1"/>
    </row>
    <row r="13" spans="1:6">
      <c r="B13" s="2"/>
      <c r="C13" s="2"/>
      <c r="D13" s="1"/>
      <c r="E13" s="1"/>
      <c r="F13" s="1"/>
    </row>
    <row r="14" spans="1:6">
      <c r="B14" s="2"/>
      <c r="C14" s="2"/>
      <c r="D14" s="1"/>
      <c r="E14" s="1"/>
      <c r="F14" s="1"/>
    </row>
    <row r="15" spans="1:6">
      <c r="B15" s="1"/>
      <c r="C15" s="1"/>
      <c r="D15" s="1"/>
      <c r="E15" s="1"/>
      <c r="F15" s="1"/>
    </row>
    <row r="16" spans="1:6">
      <c r="B16" s="1"/>
      <c r="C16" s="1"/>
      <c r="D16" s="1"/>
      <c r="E16" s="1"/>
      <c r="F16" s="1"/>
    </row>
    <row r="17" spans="2:6" ht="15.6">
      <c r="B17" s="11"/>
      <c r="C17" s="11"/>
      <c r="D17" s="1"/>
      <c r="E17" s="1"/>
      <c r="F17" s="1"/>
    </row>
    <row r="18" spans="2:6">
      <c r="B18" s="1"/>
      <c r="C18" s="1"/>
      <c r="D18" s="1"/>
      <c r="E18" s="1"/>
      <c r="F18" s="1"/>
    </row>
  </sheetData>
  <mergeCells count="8">
    <mergeCell ref="B9:F9"/>
    <mergeCell ref="B10:F10"/>
    <mergeCell ref="D2:F2"/>
    <mergeCell ref="A1:F1"/>
    <mergeCell ref="B5:D5"/>
    <mergeCell ref="B6:D6"/>
    <mergeCell ref="C3:F3"/>
    <mergeCell ref="B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2">
    <pageSetUpPr fitToPage="1"/>
  </sheetPr>
  <dimension ref="A1:F52"/>
  <sheetViews>
    <sheetView showGridLines="0" topLeftCell="A2" zoomScale="70" zoomScaleNormal="70" workbookViewId="0">
      <selection activeCell="F23" sqref="F23"/>
    </sheetView>
  </sheetViews>
  <sheetFormatPr defaultColWidth="8.77734375" defaultRowHeight="14.4"/>
  <cols>
    <col min="1" max="1" width="2.6640625" customWidth="1"/>
    <col min="2" max="2" width="14" style="4" customWidth="1"/>
    <col min="3" max="3" width="44.109375" style="4" customWidth="1"/>
    <col min="4" max="4" width="25" customWidth="1"/>
    <col min="5" max="6" width="22.6640625" customWidth="1"/>
    <col min="7" max="7" width="3.44140625" customWidth="1"/>
  </cols>
  <sheetData>
    <row r="1" spans="1:6" ht="12.45" customHeight="1">
      <c r="A1" s="52"/>
      <c r="B1" s="52"/>
      <c r="C1" s="52"/>
      <c r="D1" s="52"/>
      <c r="E1" s="52"/>
      <c r="F1" s="52"/>
    </row>
    <row r="2" spans="1:6" ht="49.5" customHeight="1">
      <c r="B2" s="20"/>
      <c r="C2" s="20"/>
      <c r="D2" s="51" t="s">
        <v>6</v>
      </c>
      <c r="E2" s="51"/>
      <c r="F2" s="51"/>
    </row>
    <row r="3" spans="1:6" ht="24" customHeight="1">
      <c r="B3" s="19" t="s">
        <v>0</v>
      </c>
      <c r="C3" s="55" t="str">
        <f>'1. Oferta prestador'!C3</f>
        <v>[Nome do prestador]</v>
      </c>
      <c r="D3" s="55"/>
      <c r="E3" s="55"/>
      <c r="F3" s="55"/>
    </row>
    <row r="4" spans="1:6" ht="22.5" customHeight="1">
      <c r="B4" s="12"/>
      <c r="C4" s="12"/>
      <c r="D4" s="1"/>
      <c r="E4" s="1"/>
      <c r="F4" s="1"/>
    </row>
    <row r="5" spans="1:6" ht="36">
      <c r="B5" s="53" t="s">
        <v>1</v>
      </c>
      <c r="C5" s="53"/>
      <c r="D5" s="5" t="s">
        <v>23</v>
      </c>
      <c r="E5" s="5" t="s">
        <v>24</v>
      </c>
      <c r="F5" s="5" t="s">
        <v>25</v>
      </c>
    </row>
    <row r="6" spans="1:6" s="4" customFormat="1" ht="30" customHeight="1">
      <c r="B6" s="54" t="s">
        <v>36</v>
      </c>
      <c r="C6" s="54"/>
      <c r="D6" s="8">
        <f>'1. Oferta prestador'!F6</f>
        <v>0</v>
      </c>
      <c r="E6" s="7">
        <f>D6*('3. Composição dos valores'!E5)</f>
        <v>0</v>
      </c>
      <c r="F6" s="9">
        <f>D6*E6</f>
        <v>0</v>
      </c>
    </row>
    <row r="7" spans="1:6" s="4" customFormat="1" ht="30" customHeight="1">
      <c r="B7" s="54" t="s">
        <v>38</v>
      </c>
      <c r="C7" s="54"/>
      <c r="D7" s="8">
        <f>'1. Oferta prestador'!F7</f>
        <v>0</v>
      </c>
      <c r="E7" s="7">
        <f>D7*'3. Composição dos valores'!E6</f>
        <v>0</v>
      </c>
      <c r="F7" s="9">
        <f>D7*E7</f>
        <v>0</v>
      </c>
    </row>
    <row r="8" spans="1:6" ht="46.5" customHeight="1">
      <c r="A8" s="1"/>
      <c r="B8" s="57" t="s">
        <v>2</v>
      </c>
      <c r="C8" s="57"/>
      <c r="D8" s="6"/>
      <c r="E8" s="6"/>
      <c r="F8" s="10">
        <f>SUM(F6:F7)</f>
        <v>0</v>
      </c>
    </row>
    <row r="9" spans="1:6">
      <c r="B9" s="12"/>
      <c r="C9" s="12"/>
      <c r="D9" s="1"/>
      <c r="E9" s="1"/>
      <c r="F9" s="1"/>
    </row>
    <row r="10" spans="1:6">
      <c r="B10" s="21"/>
      <c r="C10" s="21"/>
      <c r="D10" s="1"/>
      <c r="E10" s="1"/>
      <c r="F10" s="1"/>
    </row>
    <row r="11" spans="1:6">
      <c r="B11" s="21"/>
      <c r="C11" s="21"/>
      <c r="D11" s="1"/>
      <c r="E11" s="1"/>
      <c r="F11" s="1"/>
    </row>
    <row r="12" spans="1:6" ht="18">
      <c r="B12" s="29" t="str">
        <f ca="1">"Florianópolis, "&amp;TEXT(B24,"dd/mm/aaaa")&amp;"."</f>
        <v>Florianópolis, 20/07/2021.</v>
      </c>
      <c r="C12" s="29"/>
      <c r="D12" s="30"/>
      <c r="E12" s="30"/>
      <c r="F12" s="1"/>
    </row>
    <row r="13" spans="1:6" ht="18">
      <c r="B13" s="31"/>
      <c r="C13" s="31"/>
      <c r="D13" s="30"/>
      <c r="E13" s="30"/>
      <c r="F13" s="1"/>
    </row>
    <row r="14" spans="1:6" ht="18">
      <c r="B14" s="31"/>
      <c r="C14" s="31"/>
      <c r="D14" s="30"/>
      <c r="E14" s="30"/>
      <c r="F14" s="1"/>
    </row>
    <row r="15" spans="1:6" ht="18">
      <c r="B15" s="31"/>
      <c r="C15" s="31"/>
      <c r="D15" s="30"/>
      <c r="E15" s="30"/>
      <c r="F15" s="1"/>
    </row>
    <row r="16" spans="1:6" ht="18">
      <c r="B16" s="32"/>
      <c r="C16" s="32"/>
      <c r="D16" s="30"/>
      <c r="E16" s="30"/>
      <c r="F16" s="1"/>
    </row>
    <row r="17" spans="2:6" ht="18">
      <c r="B17" s="32"/>
      <c r="C17" s="33" t="s">
        <v>4</v>
      </c>
      <c r="D17" s="56" t="s">
        <v>5</v>
      </c>
      <c r="E17" s="56"/>
      <c r="F17" s="1"/>
    </row>
    <row r="18" spans="2:6" ht="18">
      <c r="B18" s="34"/>
      <c r="C18" s="34"/>
      <c r="D18" s="56" t="str">
        <f>C3</f>
        <v>[Nome do prestador]</v>
      </c>
      <c r="E18" s="56"/>
      <c r="F18" s="1"/>
    </row>
    <row r="19" spans="2:6">
      <c r="B19" s="12"/>
      <c r="C19" s="12"/>
      <c r="D19" s="1"/>
      <c r="E19" s="1"/>
      <c r="F19" s="1"/>
    </row>
    <row r="24" spans="2:6">
      <c r="B24" s="13">
        <f ca="1">TODAY()</f>
        <v>44397</v>
      </c>
      <c r="C24" s="13"/>
    </row>
    <row r="48" spans="2:3">
      <c r="B48" s="13"/>
      <c r="C48" s="13"/>
    </row>
    <row r="52" spans="2:3">
      <c r="B52" s="22"/>
      <c r="C52" s="22"/>
    </row>
  </sheetData>
  <mergeCells count="9">
    <mergeCell ref="A1:F1"/>
    <mergeCell ref="D2:F2"/>
    <mergeCell ref="D17:E17"/>
    <mergeCell ref="D18:E18"/>
    <mergeCell ref="B5:C5"/>
    <mergeCell ref="B6:C6"/>
    <mergeCell ref="C3:F3"/>
    <mergeCell ref="B8:C8"/>
    <mergeCell ref="B7:C7"/>
  </mergeCells>
  <pageMargins left="0.51181102362204722" right="0.51181102362204722" top="0.78740157480314965" bottom="0.78740157480314965" header="0.31496062992125984" footer="0.31496062992125984"/>
  <pageSetup paperSize="9"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ilha3"/>
  <dimension ref="A1:H14"/>
  <sheetViews>
    <sheetView showGridLines="0" tabSelected="1" zoomScale="70" zoomScaleNormal="70" workbookViewId="0">
      <selection activeCell="I23" sqref="I23"/>
    </sheetView>
  </sheetViews>
  <sheetFormatPr defaultColWidth="8.77734375" defaultRowHeight="14.4"/>
  <cols>
    <col min="1" max="1" width="3" customWidth="1"/>
    <col min="2" max="2" width="48.44140625" customWidth="1"/>
    <col min="3" max="3" width="24" customWidth="1"/>
    <col min="4" max="4" width="32.33203125" customWidth="1"/>
    <col min="5" max="5" width="17.6640625" customWidth="1"/>
    <col min="6" max="6" width="20.33203125" customWidth="1"/>
    <col min="8" max="8" width="14.44140625" customWidth="1"/>
  </cols>
  <sheetData>
    <row r="1" spans="1:8" ht="13.2" customHeight="1">
      <c r="A1" t="s">
        <v>34</v>
      </c>
    </row>
    <row r="2" spans="1:8" ht="49.95" customHeight="1">
      <c r="B2" s="44"/>
      <c r="C2" s="58" t="s">
        <v>42</v>
      </c>
      <c r="D2" s="58"/>
      <c r="E2" s="58"/>
      <c r="F2" s="58"/>
    </row>
    <row r="4" spans="1:8" ht="31.8" thickBot="1">
      <c r="B4" s="15" t="s">
        <v>1</v>
      </c>
      <c r="C4" s="16" t="s">
        <v>28</v>
      </c>
      <c r="D4" s="35" t="s">
        <v>26</v>
      </c>
      <c r="E4" s="36" t="s">
        <v>27</v>
      </c>
      <c r="F4" s="35" t="s">
        <v>33</v>
      </c>
    </row>
    <row r="5" spans="1:8" ht="19.95" customHeight="1">
      <c r="B5" s="17" t="s">
        <v>36</v>
      </c>
      <c r="C5" s="37" t="s">
        <v>37</v>
      </c>
      <c r="D5" s="37">
        <v>1000</v>
      </c>
      <c r="E5" s="39">
        <v>45</v>
      </c>
      <c r="F5" s="40">
        <v>45</v>
      </c>
      <c r="H5" s="45"/>
    </row>
    <row r="6" spans="1:8" ht="22.95" customHeight="1" thickBot="1">
      <c r="B6" s="18" t="s">
        <v>38</v>
      </c>
      <c r="C6" s="38" t="s">
        <v>39</v>
      </c>
      <c r="D6" s="38">
        <v>80</v>
      </c>
      <c r="E6" s="41">
        <v>22.5</v>
      </c>
      <c r="F6" s="42">
        <v>22.5</v>
      </c>
      <c r="H6" s="45"/>
    </row>
    <row r="7" spans="1:8">
      <c r="H7" s="45"/>
    </row>
    <row r="9" spans="1:8">
      <c r="D9" s="45"/>
      <c r="E9" s="14"/>
    </row>
    <row r="10" spans="1:8">
      <c r="D10" s="46"/>
    </row>
    <row r="11" spans="1:8">
      <c r="D11" s="46"/>
    </row>
    <row r="12" spans="1:8">
      <c r="D12" s="46"/>
    </row>
    <row r="13" spans="1:8">
      <c r="D13" s="46"/>
    </row>
    <row r="14" spans="1:8">
      <c r="D14" s="1"/>
    </row>
  </sheetData>
  <mergeCells count="1">
    <mergeCell ref="C2:F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Orientações</vt:lpstr>
      <vt:lpstr>1. Oferta prestador</vt:lpstr>
      <vt:lpstr>2. Oferta Total - Mamografia</vt:lpstr>
      <vt:lpstr>3. Composição dos valores</vt:lpstr>
      <vt:lpstr>'2. Oferta Total - Mamografia'!Area_de_impressao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mariana.goncalves</cp:lastModifiedBy>
  <cp:lastPrinted>2019-10-25T20:13:16Z</cp:lastPrinted>
  <dcterms:created xsi:type="dcterms:W3CDTF">2019-10-16T15:55:07Z</dcterms:created>
  <dcterms:modified xsi:type="dcterms:W3CDTF">2021-07-20T18:53:16Z</dcterms:modified>
</cp:coreProperties>
</file>