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C99" i="1"/>
  <c r="C98"/>
  <c r="C97"/>
  <c r="C96"/>
  <c r="C95"/>
  <c r="C94"/>
  <c r="C93"/>
  <c r="C102" s="1"/>
  <c r="C92"/>
  <c r="C91"/>
  <c r="C90"/>
  <c r="C101" s="1"/>
  <c r="C100" l="1"/>
</calcChain>
</file>

<file path=xl/comments1.xml><?xml version="1.0" encoding="utf-8"?>
<comments xmlns="http://schemas.openxmlformats.org/spreadsheetml/2006/main">
  <authors>
    <author>Cristiane.Snoeijer</author>
  </authors>
  <commentList>
    <comment ref="R74" authorId="0">
      <text>
        <r>
          <rPr>
            <b/>
            <sz val="9"/>
            <color indexed="81"/>
            <rFont val="Tahoma"/>
            <charset val="1"/>
          </rPr>
          <t>Cristiane.Snoeijer:</t>
        </r>
        <r>
          <rPr>
            <sz val="9"/>
            <color indexed="81"/>
            <rFont val="Tahoma"/>
            <charset val="1"/>
          </rPr>
          <t xml:space="preserve">
LQM</t>
        </r>
      </text>
    </comment>
  </commentList>
</comments>
</file>

<file path=xl/sharedStrings.xml><?xml version="1.0" encoding="utf-8"?>
<sst xmlns="http://schemas.openxmlformats.org/spreadsheetml/2006/main" count="1121" uniqueCount="180">
  <si>
    <t>Nº Laudo Lacen (161814000XXX)</t>
  </si>
  <si>
    <t>Endereço</t>
  </si>
  <si>
    <t>Sistema</t>
  </si>
  <si>
    <t>Bairro</t>
  </si>
  <si>
    <t>data da coleta</t>
  </si>
  <si>
    <t xml:space="preserve">Cloro </t>
  </si>
  <si>
    <t>Fluoreto</t>
  </si>
  <si>
    <t>Coliforme Total</t>
  </si>
  <si>
    <t>Escherichia coli</t>
  </si>
  <si>
    <t>Turbidez</t>
  </si>
  <si>
    <t>Alumínio</t>
  </si>
  <si>
    <t>Ferro</t>
  </si>
  <si>
    <t>Manganês</t>
  </si>
  <si>
    <t xml:space="preserve">Cádmio </t>
  </si>
  <si>
    <t>Chumbo</t>
  </si>
  <si>
    <t>Cobre</t>
  </si>
  <si>
    <t>Níquel</t>
  </si>
  <si>
    <t>observações</t>
  </si>
  <si>
    <t>1 - R. Vereador Osvaldo Bittencourt, s/n, Carianos – Creche Idalina Ochoa (F)</t>
  </si>
  <si>
    <t>Integrado</t>
  </si>
  <si>
    <t>Carianos</t>
  </si>
  <si>
    <t>ausência</t>
  </si>
  <si>
    <t>NR</t>
  </si>
  <si>
    <t>2 - Av. Diomício Freitas, 3393 – Aeroporto</t>
  </si>
  <si>
    <t>Costa Leste</t>
  </si>
  <si>
    <t>nr</t>
  </si>
  <si>
    <t>3 - R. Santos Dumont, s/n – Portão Norte da Base Aérea</t>
  </si>
  <si>
    <t>Base Aérea</t>
  </si>
  <si>
    <t>4 - R. das Areias, s/n – Centro de Saúde Tapera</t>
  </si>
  <si>
    <t>Tapera</t>
  </si>
  <si>
    <t>5 - Rod. Açoriana, s/n, Tapera – Creche Anna Spyrios Dimatos (F)</t>
  </si>
  <si>
    <t>6 - Rod. Baldicero Filomeno, 19.795 – Centro de Saúde Caieira da Barra do Sul (F)</t>
  </si>
  <si>
    <t>Caieira da Barra do Sul</t>
  </si>
  <si>
    <t>7 - R. João José D´Ávila,s/n – Centro de Saúde Ribeirão da Ilha</t>
  </si>
  <si>
    <t>Ribeirão da Ilha</t>
  </si>
  <si>
    <t>8 - R. Severiano Firmino Martins, 69 – Centro de Saúde Alto Ribeirão</t>
  </si>
  <si>
    <t>9 - R. João Câncio Jacques, 1461 – Centro de Saúde Costeira do Pirajubaé</t>
  </si>
  <si>
    <t>Costeira do Pirajubaé</t>
  </si>
  <si>
    <t>10 - R. Aldo Alves, s/n – Centro de Saúde Saco dos Limões</t>
  </si>
  <si>
    <t>Saco dos Limões</t>
  </si>
  <si>
    <t>11 - Rod. SC 406, 3532 – ETA Lagoa do Peri</t>
  </si>
  <si>
    <t>Morro das Pedras</t>
  </si>
  <si>
    <t>12 - Rod. SC 406, 6074 – Centro de Saúde Armação</t>
  </si>
  <si>
    <t>Armação do Pântano do Sul</t>
  </si>
  <si>
    <t>presença</t>
  </si>
  <si>
    <t>13 - Rod. SC 406, 6073, Armação do Pântano do Sul – Nascente da Ilha</t>
  </si>
  <si>
    <t>Nascente da Ilha</t>
  </si>
  <si>
    <t>14 - Estrada João Belarmino da Silva, 2550 – Escola Desdobrada Costa de Dentro (F)</t>
  </si>
  <si>
    <t>Costa de Dentro</t>
  </si>
  <si>
    <t>15 - R. Abelardo Otacílio Gomes, 147, Pântano do Sul – Mercado RP – AMPSUL</t>
  </si>
  <si>
    <t>AMPSUL</t>
  </si>
  <si>
    <t>16 - R. Abelardo Otacílio Gomes, s/n –Centro de Saúde Pântano do Sul (F)</t>
  </si>
  <si>
    <t>17 - Rod. SC 406, 1685 – Centro de Saúde Morro das Pedras</t>
  </si>
  <si>
    <t>18 - Av. Pequeno Príncipe, 1714 – Centro de Saúde Campeche</t>
  </si>
  <si>
    <t>Campeche</t>
  </si>
  <si>
    <t>1 - R. Altamiro Barcelos Dutra, 1205 – Centro de Saúde Barra da Lagoa (F)</t>
  </si>
  <si>
    <t>Barra da Lagoa</t>
  </si>
  <si>
    <t>2 - R. João Pacheco da Costa, 255 – Centro de Saúde Lagoa</t>
  </si>
  <si>
    <t>Lagoa da Condeição</t>
  </si>
  <si>
    <t>3 - R. Laurindo Januário da Silveira, 2493 – NEI Canto da Lagoa</t>
  </si>
  <si>
    <t>Canto da Lagoa</t>
  </si>
  <si>
    <t>4 -  R. Sílvio Lopes de Araújo, s/n – Centro de Saúde Rio Tavares</t>
  </si>
  <si>
    <t>Rio Tavares</t>
  </si>
  <si>
    <t xml:space="preserve">5 - Rod. SC 405, s/n – Centro de Saúde Fazenda Rio Tavares </t>
  </si>
  <si>
    <t>6 - Rod. SC 405, 682 – UPA Sul</t>
  </si>
  <si>
    <t>7 - R. Professora Maria Flora Pausewang, s/n – Hospital Universitário</t>
  </si>
  <si>
    <t>Trindade</t>
  </si>
  <si>
    <t>8 - R. Rui Barbosa, 800 – Hospital Nereu Ramos</t>
  </si>
  <si>
    <t>Agronômica</t>
  </si>
  <si>
    <t>9 - R. Rui Barbosa, 152 – Hospital Infantil</t>
  </si>
  <si>
    <t>10 - R. Rui Barbosa, s/n – Centro de Saúde Agronômica</t>
  </si>
  <si>
    <t>11 - Rod. Admar Gonzaga, 655 – CEPON</t>
  </si>
  <si>
    <t>Itacorubi</t>
  </si>
  <si>
    <t>12 -Rod. SC 401, 114 – Centro de Controle de Zoonoses</t>
  </si>
  <si>
    <t>13 - R. Caminho da Cruz, 343 – Aprocruz</t>
  </si>
  <si>
    <t>APROCRUZ</t>
  </si>
  <si>
    <t>Monte Verde</t>
  </si>
  <si>
    <t>14 - Rod. Virgílio Várzea, s/n – Centro de Saúde Saco Grande</t>
  </si>
  <si>
    <t>Saco Grande</t>
  </si>
  <si>
    <t>15 - R. Pedra de Listras, 515 – AMSOL</t>
  </si>
  <si>
    <t>AMSOL</t>
  </si>
  <si>
    <t>16 –R. Donícia Maria da Costa, 503 – ACOLJOGOC III</t>
  </si>
  <si>
    <t>ACOLJOGOC</t>
  </si>
  <si>
    <t>17 – R. das Apiculturas, 139 – ACOLJOGOC I</t>
  </si>
  <si>
    <t>??- R. das Apiculturas, 410 - ACOLJOGOC II</t>
  </si>
  <si>
    <t>18 – Rod. João Paulo, 1268 – Centro de Saúde João Paulo</t>
  </si>
  <si>
    <t>João Paulo</t>
  </si>
  <si>
    <t>19 - Rod. SC 401, 121 - SOS Cárdio</t>
  </si>
  <si>
    <t>??-Costa da Lagoa - Centro de Saúde Costa da Lagoa</t>
  </si>
  <si>
    <t>Costa da Lagoa</t>
  </si>
  <si>
    <t>1 - R. Haroldo Soares Glavan, 960 – Estação de Recalque de água Cacupé</t>
  </si>
  <si>
    <t>Cacupé</t>
  </si>
  <si>
    <t>2 - R. Isid Dutra, 1220, Barra do Sambaqui – Escola desdobrada Marcolino José de Lima</t>
  </si>
  <si>
    <t>Costa Norte</t>
  </si>
  <si>
    <t>Barra do Sambaqui</t>
  </si>
  <si>
    <t>3 - R. XV de Novembro, 228, Santo Antônio de Lisboa – NEI Raul Francisco Lisboa</t>
  </si>
  <si>
    <t>Santo Antônio de Lisboa</t>
  </si>
  <si>
    <t>4 - R. Nilta Franzoni Veigas, s/s – Centro de Saúde Santo Antônio de Lisboa (F)</t>
  </si>
  <si>
    <t>5 - R. João Januário da Silva, s/n – Centro de Saúde Ratones</t>
  </si>
  <si>
    <t>Ratones</t>
  </si>
  <si>
    <t>6 - Rod. Manoel Leôncio de Souza Brito, 999 – Centro de Saúde Vargem Pequena</t>
  </si>
  <si>
    <t>Vargem Pequena</t>
  </si>
  <si>
    <t>7 - Estrada Cristóvão Machado de Campos, s/n – Centro de Saúde Vargem Grande (F)</t>
  </si>
  <si>
    <t>Vargem Grande</t>
  </si>
  <si>
    <t>8 - Rod. Francisco Faustino Martins, s/n – Centro de Saúde Canasvieiras</t>
  </si>
  <si>
    <t>Canasvieiras</t>
  </si>
  <si>
    <t>9 - R. Leonel Pereira, 273 – Centro de Saúde Cachoeira</t>
  </si>
  <si>
    <t>Cachoeira do Bom Jesus</t>
  </si>
  <si>
    <t>10 - R. Tom Traugott Wildi, s/n – ETA Praia Brava</t>
  </si>
  <si>
    <t>Praia Brava</t>
  </si>
  <si>
    <t>11 - R. Alcides Bonatelli, s/n – Centro de Saúde Ponta das Canas (F)</t>
  </si>
  <si>
    <t>Ponta das Canas</t>
  </si>
  <si>
    <t>12 - R. Jurerê Tradicional, 242 – Centro de Saúde Jurerê</t>
  </si>
  <si>
    <t>Jurerê</t>
  </si>
  <si>
    <t>13 - Av. dos Búzios, 1162 – Habitasul</t>
  </si>
  <si>
    <t>Habitasul</t>
  </si>
  <si>
    <t>Jurerê Internacional</t>
  </si>
  <si>
    <t>14 - R. José Cardoso de Oliveira, 3547 – Escola Desdobrada Praia do Forte (F)</t>
  </si>
  <si>
    <t>Praia do Forte</t>
  </si>
  <si>
    <t>15 - Rod. Pontal Jurerê, Daniela – Posto Policial</t>
  </si>
  <si>
    <t>Daniela</t>
  </si>
  <si>
    <t>16 - R. Vereador Onildo Lemos, 1.000 – NEI Santinho (F)</t>
  </si>
  <si>
    <t>Santinho</t>
  </si>
  <si>
    <t>17 - Servidão João Patrício, s/n, Ingleses – ETA Costa Norte</t>
  </si>
  <si>
    <t>Ingleses do Rio Vermelho</t>
  </si>
  <si>
    <t>18 - Travessa dos Imigrantes, 133 – Centro de Saúde Ingleses</t>
  </si>
  <si>
    <t>19 - R. Cândido Pereira dos Anjos, s/n, Rio Vermelho – Poço Canto das Corujas</t>
  </si>
  <si>
    <t>São João do Rio Vermelho</t>
  </si>
  <si>
    <t>20 - R. Cândido Pereira dos Anjos, 168, Rio Vermelho – Poço Cirio</t>
  </si>
  <si>
    <t>21 - Rod. João Gualberto Soares, s/n – Centro de Saúde Rio Vermelho</t>
  </si>
  <si>
    <t>22- R. Moçambique, 200, Rio Vermelho – Poço Moçambique</t>
  </si>
  <si>
    <t>1 – R. Bocaiúva, 72 – Largo São Sebastião</t>
  </si>
  <si>
    <t>Centro</t>
  </si>
  <si>
    <t>coleta não realizada</t>
  </si>
  <si>
    <t>2 – Av. Prof. Othon Gama D´Eça, 756 – HEMOSC</t>
  </si>
  <si>
    <t>3 – R. Irma Benwarda, 208 – Maternidade Carmela Dutra</t>
  </si>
  <si>
    <t>4 - Av. Prof. Othon Gama D´Eça, s/n – Hospital Celso Ramos</t>
  </si>
  <si>
    <t>5 – R. Esteves Júnior, 711 – Colégio Catarinense</t>
  </si>
  <si>
    <t>6 – Av. Hercílio Luz, 1302 – Maternidade Carlos Correa</t>
  </si>
  <si>
    <t>7- Av. Mauro Ramos, 499 – Instituto Estadual de Educação (F)</t>
  </si>
  <si>
    <t xml:space="preserve"> 8 – R. Menino Deus, 376 – Hospital de Caridade</t>
  </si>
  <si>
    <t>9 – R. General Nestor Passos, 226 – Centro de Saúde Mont Serrat</t>
  </si>
  <si>
    <t>10 -  R. Major Costa, 221 – Hospital da Polícia Militar</t>
  </si>
  <si>
    <t>11 - Av. Prof. Henrique da Silva Fontes, 6.100 – Secretaria de Saúde</t>
  </si>
  <si>
    <t>22 - R. João Pio Duarte da Silva, 1415 – Centro de Saúde Córrego Grande</t>
  </si>
  <si>
    <t>Córrego Grande</t>
  </si>
  <si>
    <t>&lt;0,010</t>
  </si>
  <si>
    <t>&lt;0,002</t>
  </si>
  <si>
    <t>&lt;0,01</t>
  </si>
  <si>
    <t>&lt;0,200</t>
  </si>
  <si>
    <t>&lt;0,007</t>
  </si>
  <si>
    <t>23 - R. Deputado Antônio Edu Vieira, 80, Pantanal –Band TV</t>
  </si>
  <si>
    <t>24 - R. João Motta Espezim, 499, Saco dos Limões – Colégio Getúlio Vargas</t>
  </si>
  <si>
    <t>25 - R. Visconde de Ouro Preto, 549 – Corpo de Bombeiros</t>
  </si>
  <si>
    <t>26 - Av. Goernador Irineu Bornhausen, 3.440, Agronômica – Beira Mar Norte</t>
  </si>
  <si>
    <t>12 - Travessa Valdemar Osmar Hermann, 82 – Centro de Saúde Sapé</t>
  </si>
  <si>
    <t>Monte Cristo</t>
  </si>
  <si>
    <t>13- R. Joaquim Nabuco, s/n – Centro de Saúde Monte Cristo</t>
  </si>
  <si>
    <t>14 - R. Aracy Vaz Callado, 1830 – Centro de Saúde Coloninha</t>
  </si>
  <si>
    <t>Coloninha</t>
  </si>
  <si>
    <t>15 - R. Aracy Vaz Callado, 742 – Centro de Saúde Estreito</t>
  </si>
  <si>
    <t xml:space="preserve">Estreito </t>
  </si>
  <si>
    <t>16 - Av. Santa Catarina, 1570 – Centro de Saúde Balneário</t>
  </si>
  <si>
    <t>Balneário</t>
  </si>
  <si>
    <t>17 - R. Aleixo Alves de Souza, s/n – Centro de Saúde Jardim Atlântico</t>
  </si>
  <si>
    <t>Jardim Atlântico</t>
  </si>
  <si>
    <t>18 - R. Irmã Bonavita, 286 – Centro de Saúde Capoeiras</t>
  </si>
  <si>
    <t>Capoeiras</t>
  </si>
  <si>
    <t>19 - R. Dr. Heitor Blum, 521 – Policlínica Estreito (F)</t>
  </si>
  <si>
    <t>20 - R. João Meirelles, s/n – Centro de Saúde Abraão</t>
  </si>
  <si>
    <t>Abraão</t>
  </si>
  <si>
    <t>21 - Av. Eng. Max de Soza, s/n – Parque de Coqueiros</t>
  </si>
  <si>
    <t>Coqueiros</t>
  </si>
  <si>
    <t>Total Geral</t>
  </si>
  <si>
    <t>Total CASAN</t>
  </si>
  <si>
    <t>Total SAC's</t>
  </si>
  <si>
    <t>Total de análises para o parâmetro cloro Cloro: 67</t>
  </si>
  <si>
    <t>Total de análises para o parâmetro Coliformes Totais: 72</t>
  </si>
  <si>
    <r>
      <t xml:space="preserve">Total de análises para o parâmetro </t>
    </r>
    <r>
      <rPr>
        <i/>
        <sz val="8"/>
        <color theme="1"/>
        <rFont val="Calibri"/>
        <family val="2"/>
        <scheme val="minor"/>
      </rPr>
      <t>Escherichia coli</t>
    </r>
    <r>
      <rPr>
        <sz val="8"/>
        <color theme="1"/>
        <rFont val="Calibri"/>
        <family val="2"/>
        <scheme val="minor"/>
      </rPr>
      <t>: 72</t>
    </r>
  </si>
  <si>
    <t>Total de análises para o parâmetro Turbidez: 71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</si>
</sst>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</font>
    <font>
      <sz val="8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righ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right" vertical="center" wrapText="1"/>
    </xf>
    <xf numFmtId="0" fontId="0" fillId="2" borderId="1" xfId="0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0" fillId="3" borderId="1" xfId="0" applyFill="1" applyBorder="1" applyAlignment="1">
      <alignment horizontal="righ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4" fillId="4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right" vertical="center"/>
    </xf>
    <xf numFmtId="0" fontId="0" fillId="5" borderId="1" xfId="0" applyFill="1" applyBorder="1" applyAlignment="1">
      <alignment horizontal="right" vertical="center"/>
    </xf>
    <xf numFmtId="0" fontId="1" fillId="5" borderId="1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 wrapText="1"/>
    </xf>
    <xf numFmtId="0" fontId="0" fillId="5" borderId="1" xfId="0" applyNumberForma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right" vertical="center"/>
    </xf>
    <xf numFmtId="0" fontId="3" fillId="5" borderId="1" xfId="0" applyFont="1" applyFill="1" applyBorder="1" applyAlignment="1">
      <alignment vertical="center" wrapText="1"/>
    </xf>
    <xf numFmtId="0" fontId="0" fillId="5" borderId="1" xfId="0" applyFont="1" applyFill="1" applyBorder="1" applyAlignment="1">
      <alignment horizontal="right" vertical="center"/>
    </xf>
    <xf numFmtId="0" fontId="0" fillId="4" borderId="1" xfId="0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/>
    </xf>
    <xf numFmtId="0" fontId="4" fillId="5" borderId="1" xfId="0" applyNumberFormat="1" applyFont="1" applyFill="1" applyBorder="1" applyAlignment="1">
      <alignment horizontal="right" vertical="center"/>
    </xf>
    <xf numFmtId="0" fontId="4" fillId="4" borderId="1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vertical="center" wrapText="1"/>
    </xf>
    <xf numFmtId="0" fontId="0" fillId="0" borderId="4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 wrapText="1"/>
    </xf>
    <xf numFmtId="0" fontId="1" fillId="0" borderId="0" xfId="0" applyFont="1" applyBorder="1"/>
    <xf numFmtId="0" fontId="1" fillId="5" borderId="1" xfId="0" applyFont="1" applyFill="1" applyBorder="1" applyAlignment="1">
      <alignment horizontal="right" vertical="center" wrapText="1"/>
    </xf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NumberFormat="1" applyAlignment="1">
      <alignment horizontal="right" vertical="center"/>
    </xf>
    <xf numFmtId="0" fontId="1" fillId="5" borderId="1" xfId="0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6" fillId="5" borderId="6" xfId="0" applyFont="1" applyFill="1" applyBorder="1" applyAlignment="1">
      <alignment horizontal="right" vertical="center"/>
    </xf>
    <xf numFmtId="0" fontId="0" fillId="5" borderId="6" xfId="0" applyFill="1" applyBorder="1" applyAlignment="1">
      <alignment horizontal="right" vertical="center"/>
    </xf>
    <xf numFmtId="0" fontId="1" fillId="2" borderId="7" xfId="0" applyFont="1" applyFill="1" applyBorder="1" applyAlignment="1">
      <alignment horizontal="right" vertical="center" wrapText="1"/>
    </xf>
    <xf numFmtId="0" fontId="0" fillId="2" borderId="8" xfId="0" applyFill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8"/>
  <sheetViews>
    <sheetView tabSelected="1" workbookViewId="0">
      <selection sqref="A1:S1048576"/>
    </sheetView>
  </sheetViews>
  <sheetFormatPr defaultRowHeight="15"/>
  <cols>
    <col min="1" max="1" width="7.28515625" customWidth="1"/>
    <col min="2" max="2" width="13.42578125" customWidth="1"/>
    <col min="3" max="3" width="56.28515625" customWidth="1"/>
    <col min="4" max="4" width="12.140625" customWidth="1"/>
    <col min="5" max="5" width="20.5703125" customWidth="1"/>
    <col min="6" max="6" width="12.42578125" customWidth="1"/>
    <col min="7" max="7" width="9.28515625" customWidth="1"/>
    <col min="9" max="9" width="13.7109375" customWidth="1"/>
    <col min="10" max="10" width="11.85546875" customWidth="1"/>
    <col min="12" max="13" width="7.140625" customWidth="1"/>
    <col min="14" max="14" width="10.5703125" customWidth="1"/>
    <col min="15" max="15" width="11" customWidth="1"/>
    <col min="16" max="16" width="10.7109375" customWidth="1"/>
    <col min="17" max="18" width="10.85546875" customWidth="1"/>
    <col min="19" max="19" width="25.140625" customWidth="1"/>
  </cols>
  <sheetData>
    <row r="1" spans="1:19" ht="30">
      <c r="A1" s="1"/>
      <c r="B1" s="2" t="s">
        <v>0</v>
      </c>
      <c r="C1" s="3" t="s">
        <v>1</v>
      </c>
      <c r="D1" s="4" t="s">
        <v>2</v>
      </c>
      <c r="E1" s="5" t="s">
        <v>3</v>
      </c>
      <c r="F1" s="6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8" t="s">
        <v>17</v>
      </c>
    </row>
    <row r="2" spans="1:19">
      <c r="A2" s="9"/>
      <c r="B2" s="10">
        <v>803</v>
      </c>
      <c r="C2" s="11" t="s">
        <v>18</v>
      </c>
      <c r="D2" s="12" t="s">
        <v>19</v>
      </c>
      <c r="E2" s="13" t="s">
        <v>20</v>
      </c>
      <c r="F2" s="14">
        <v>4102016</v>
      </c>
      <c r="G2" s="15">
        <v>5</v>
      </c>
      <c r="H2" s="15">
        <v>0.73</v>
      </c>
      <c r="I2" s="15" t="s">
        <v>21</v>
      </c>
      <c r="J2" s="15" t="s">
        <v>21</v>
      </c>
      <c r="K2" s="15">
        <v>0.71</v>
      </c>
      <c r="L2" s="16" t="s">
        <v>22</v>
      </c>
      <c r="M2" s="16" t="s">
        <v>22</v>
      </c>
      <c r="N2" s="16" t="s">
        <v>22</v>
      </c>
      <c r="O2" s="16" t="s">
        <v>22</v>
      </c>
      <c r="P2" s="16" t="s">
        <v>22</v>
      </c>
      <c r="Q2" s="16" t="s">
        <v>22</v>
      </c>
      <c r="R2" s="16" t="s">
        <v>22</v>
      </c>
      <c r="S2" s="17"/>
    </row>
    <row r="3" spans="1:19">
      <c r="A3" s="9"/>
      <c r="B3" s="10">
        <v>802</v>
      </c>
      <c r="C3" s="11" t="s">
        <v>23</v>
      </c>
      <c r="D3" s="12" t="s">
        <v>24</v>
      </c>
      <c r="E3" s="13" t="s">
        <v>20</v>
      </c>
      <c r="F3" s="14">
        <v>4102016</v>
      </c>
      <c r="G3" s="18">
        <v>5.3</v>
      </c>
      <c r="H3" s="15" t="s">
        <v>25</v>
      </c>
      <c r="I3" s="15" t="s">
        <v>21</v>
      </c>
      <c r="J3" s="15" t="s">
        <v>21</v>
      </c>
      <c r="K3" s="15">
        <v>0.83</v>
      </c>
      <c r="L3" s="16" t="s">
        <v>22</v>
      </c>
      <c r="M3" s="16" t="s">
        <v>22</v>
      </c>
      <c r="N3" s="16" t="s">
        <v>22</v>
      </c>
      <c r="O3" s="16" t="s">
        <v>22</v>
      </c>
      <c r="P3" s="16" t="s">
        <v>22</v>
      </c>
      <c r="Q3" s="16" t="s">
        <v>22</v>
      </c>
      <c r="R3" s="16" t="s">
        <v>22</v>
      </c>
      <c r="S3" s="17"/>
    </row>
    <row r="4" spans="1:19">
      <c r="A4" s="9"/>
      <c r="B4" s="10">
        <v>801</v>
      </c>
      <c r="C4" s="11" t="s">
        <v>26</v>
      </c>
      <c r="D4" s="12" t="s">
        <v>27</v>
      </c>
      <c r="E4" s="13" t="s">
        <v>20</v>
      </c>
      <c r="F4" s="14">
        <v>4102016</v>
      </c>
      <c r="G4" s="18">
        <v>0.1</v>
      </c>
      <c r="H4" s="15" t="s">
        <v>25</v>
      </c>
      <c r="I4" s="15" t="s">
        <v>21</v>
      </c>
      <c r="J4" s="15" t="s">
        <v>21</v>
      </c>
      <c r="K4" s="15">
        <v>0.96</v>
      </c>
      <c r="L4" s="16" t="s">
        <v>22</v>
      </c>
      <c r="M4" s="16" t="s">
        <v>22</v>
      </c>
      <c r="N4" s="16" t="s">
        <v>22</v>
      </c>
      <c r="O4" s="16" t="s">
        <v>22</v>
      </c>
      <c r="P4" s="16" t="s">
        <v>22</v>
      </c>
      <c r="Q4" s="16" t="s">
        <v>22</v>
      </c>
      <c r="R4" s="16" t="s">
        <v>22</v>
      </c>
      <c r="S4" s="17"/>
    </row>
    <row r="5" spans="1:19">
      <c r="A5" s="9"/>
      <c r="B5" s="10">
        <v>800</v>
      </c>
      <c r="C5" s="11" t="s">
        <v>28</v>
      </c>
      <c r="D5" s="12" t="s">
        <v>24</v>
      </c>
      <c r="E5" s="13" t="s">
        <v>29</v>
      </c>
      <c r="F5" s="14">
        <v>4102016</v>
      </c>
      <c r="G5" s="15">
        <v>1.6</v>
      </c>
      <c r="H5" s="15" t="s">
        <v>25</v>
      </c>
      <c r="I5" s="15" t="s">
        <v>21</v>
      </c>
      <c r="J5" s="15" t="s">
        <v>21</v>
      </c>
      <c r="K5" s="15">
        <v>2.48</v>
      </c>
      <c r="L5" s="16" t="s">
        <v>22</v>
      </c>
      <c r="M5" s="16" t="s">
        <v>22</v>
      </c>
      <c r="N5" s="16" t="s">
        <v>22</v>
      </c>
      <c r="O5" s="16" t="s">
        <v>22</v>
      </c>
      <c r="P5" s="16" t="s">
        <v>22</v>
      </c>
      <c r="Q5" s="16" t="s">
        <v>22</v>
      </c>
      <c r="R5" s="16" t="s">
        <v>22</v>
      </c>
      <c r="S5" s="17"/>
    </row>
    <row r="6" spans="1:19">
      <c r="A6" s="9"/>
      <c r="B6" s="10">
        <v>799</v>
      </c>
      <c r="C6" s="19" t="s">
        <v>30</v>
      </c>
      <c r="D6" s="12" t="s">
        <v>24</v>
      </c>
      <c r="E6" s="13" t="s">
        <v>29</v>
      </c>
      <c r="F6" s="14">
        <v>4102016</v>
      </c>
      <c r="G6" s="15">
        <v>0.4</v>
      </c>
      <c r="H6" s="15">
        <v>0.92</v>
      </c>
      <c r="I6" s="15" t="s">
        <v>21</v>
      </c>
      <c r="J6" s="15" t="s">
        <v>21</v>
      </c>
      <c r="K6" s="15">
        <v>4.6399999999999997</v>
      </c>
      <c r="L6" s="16" t="s">
        <v>22</v>
      </c>
      <c r="M6" s="16" t="s">
        <v>22</v>
      </c>
      <c r="N6" s="16" t="s">
        <v>22</v>
      </c>
      <c r="O6" s="16" t="s">
        <v>22</v>
      </c>
      <c r="P6" s="16" t="s">
        <v>22</v>
      </c>
      <c r="Q6" s="16" t="s">
        <v>22</v>
      </c>
      <c r="R6" s="16" t="s">
        <v>22</v>
      </c>
      <c r="S6" s="17"/>
    </row>
    <row r="7" spans="1:19">
      <c r="A7" s="9"/>
      <c r="B7" s="10">
        <v>796</v>
      </c>
      <c r="C7" s="19" t="s">
        <v>31</v>
      </c>
      <c r="D7" s="12" t="s">
        <v>24</v>
      </c>
      <c r="E7" s="13" t="s">
        <v>32</v>
      </c>
      <c r="F7" s="14">
        <v>4102016</v>
      </c>
      <c r="G7" s="15" t="s">
        <v>25</v>
      </c>
      <c r="H7" s="18">
        <v>1.05</v>
      </c>
      <c r="I7" s="15" t="s">
        <v>21</v>
      </c>
      <c r="J7" s="15" t="s">
        <v>21</v>
      </c>
      <c r="K7" s="15">
        <v>1.97</v>
      </c>
      <c r="L7" s="16" t="s">
        <v>22</v>
      </c>
      <c r="M7" s="16" t="s">
        <v>22</v>
      </c>
      <c r="N7" s="16" t="s">
        <v>22</v>
      </c>
      <c r="O7" s="16" t="s">
        <v>22</v>
      </c>
      <c r="P7" s="16" t="s">
        <v>22</v>
      </c>
      <c r="Q7" s="16" t="s">
        <v>22</v>
      </c>
      <c r="R7" s="16" t="s">
        <v>22</v>
      </c>
      <c r="S7" s="17"/>
    </row>
    <row r="8" spans="1:19">
      <c r="A8" s="9"/>
      <c r="B8" s="10">
        <v>797</v>
      </c>
      <c r="C8" s="19" t="s">
        <v>33</v>
      </c>
      <c r="D8" s="12" t="s">
        <v>24</v>
      </c>
      <c r="E8" s="13" t="s">
        <v>34</v>
      </c>
      <c r="F8" s="14">
        <v>4102016</v>
      </c>
      <c r="G8" s="15" t="s">
        <v>25</v>
      </c>
      <c r="H8" s="15" t="s">
        <v>25</v>
      </c>
      <c r="I8" s="15" t="s">
        <v>21</v>
      </c>
      <c r="J8" s="15" t="s">
        <v>21</v>
      </c>
      <c r="K8" s="15">
        <v>1.83</v>
      </c>
      <c r="L8" s="16" t="s">
        <v>22</v>
      </c>
      <c r="M8" s="16" t="s">
        <v>22</v>
      </c>
      <c r="N8" s="16" t="s">
        <v>22</v>
      </c>
      <c r="O8" s="16" t="s">
        <v>22</v>
      </c>
      <c r="P8" s="16" t="s">
        <v>22</v>
      </c>
      <c r="Q8" s="16" t="s">
        <v>22</v>
      </c>
      <c r="R8" s="16" t="s">
        <v>22</v>
      </c>
      <c r="S8" s="17"/>
    </row>
    <row r="9" spans="1:19">
      <c r="A9" s="9"/>
      <c r="B9" s="10">
        <v>798</v>
      </c>
      <c r="C9" s="19" t="s">
        <v>35</v>
      </c>
      <c r="D9" s="12" t="s">
        <v>24</v>
      </c>
      <c r="E9" s="13" t="s">
        <v>34</v>
      </c>
      <c r="F9" s="14">
        <v>4102016</v>
      </c>
      <c r="G9" s="18">
        <v>0.1</v>
      </c>
      <c r="H9" s="15" t="s">
        <v>25</v>
      </c>
      <c r="I9" s="15" t="s">
        <v>21</v>
      </c>
      <c r="J9" s="15" t="s">
        <v>21</v>
      </c>
      <c r="K9" s="15">
        <v>1.76</v>
      </c>
      <c r="L9" s="16" t="s">
        <v>22</v>
      </c>
      <c r="M9" s="16" t="s">
        <v>22</v>
      </c>
      <c r="N9" s="16" t="s">
        <v>22</v>
      </c>
      <c r="O9" s="16" t="s">
        <v>22</v>
      </c>
      <c r="P9" s="16" t="s">
        <v>22</v>
      </c>
      <c r="Q9" s="16" t="s">
        <v>22</v>
      </c>
      <c r="R9" s="16" t="s">
        <v>22</v>
      </c>
      <c r="S9" s="17"/>
    </row>
    <row r="10" spans="1:19">
      <c r="A10" s="9"/>
      <c r="B10" s="10"/>
      <c r="C10" s="19" t="s">
        <v>36</v>
      </c>
      <c r="D10" s="12" t="s">
        <v>22</v>
      </c>
      <c r="E10" s="13" t="s">
        <v>37</v>
      </c>
      <c r="F10" s="14"/>
      <c r="G10" s="15"/>
      <c r="H10" s="15"/>
      <c r="I10" s="15"/>
      <c r="J10" s="15"/>
      <c r="K10" s="15"/>
      <c r="L10" s="16" t="s">
        <v>22</v>
      </c>
      <c r="M10" s="16" t="s">
        <v>22</v>
      </c>
      <c r="N10" s="16" t="s">
        <v>22</v>
      </c>
      <c r="O10" s="16" t="s">
        <v>22</v>
      </c>
      <c r="P10" s="16" t="s">
        <v>22</v>
      </c>
      <c r="Q10" s="16" t="s">
        <v>22</v>
      </c>
      <c r="R10" s="16" t="s">
        <v>22</v>
      </c>
      <c r="S10" s="17"/>
    </row>
    <row r="11" spans="1:19">
      <c r="A11" s="9"/>
      <c r="B11" s="10">
        <v>804</v>
      </c>
      <c r="C11" s="19" t="s">
        <v>38</v>
      </c>
      <c r="D11" s="12" t="s">
        <v>19</v>
      </c>
      <c r="E11" s="13" t="s">
        <v>39</v>
      </c>
      <c r="F11" s="14">
        <v>4102016</v>
      </c>
      <c r="G11" s="18">
        <v>5.0999999999999996</v>
      </c>
      <c r="H11" s="15" t="s">
        <v>25</v>
      </c>
      <c r="I11" s="15" t="s">
        <v>21</v>
      </c>
      <c r="J11" s="15" t="s">
        <v>21</v>
      </c>
      <c r="K11" s="15">
        <v>1.04</v>
      </c>
      <c r="L11" s="16" t="s">
        <v>22</v>
      </c>
      <c r="M11" s="16" t="s">
        <v>22</v>
      </c>
      <c r="N11" s="16" t="s">
        <v>22</v>
      </c>
      <c r="O11" s="16" t="s">
        <v>22</v>
      </c>
      <c r="P11" s="16" t="s">
        <v>22</v>
      </c>
      <c r="Q11" s="16" t="s">
        <v>22</v>
      </c>
      <c r="R11" s="16" t="s">
        <v>22</v>
      </c>
      <c r="S11" s="17"/>
    </row>
    <row r="12" spans="1:19">
      <c r="A12" s="9"/>
      <c r="B12" s="10">
        <v>805</v>
      </c>
      <c r="C12" s="19" t="s">
        <v>40</v>
      </c>
      <c r="D12" s="12" t="s">
        <v>24</v>
      </c>
      <c r="E12" s="13" t="s">
        <v>41</v>
      </c>
      <c r="F12" s="14">
        <v>5102016</v>
      </c>
      <c r="G12" s="18">
        <v>6</v>
      </c>
      <c r="H12" s="15" t="s">
        <v>25</v>
      </c>
      <c r="I12" s="15" t="s">
        <v>21</v>
      </c>
      <c r="J12" s="15" t="s">
        <v>21</v>
      </c>
      <c r="K12" s="15">
        <v>2.87</v>
      </c>
      <c r="L12" s="16" t="s">
        <v>22</v>
      </c>
      <c r="M12" s="16" t="s">
        <v>22</v>
      </c>
      <c r="N12" s="16" t="s">
        <v>22</v>
      </c>
      <c r="O12" s="16" t="s">
        <v>22</v>
      </c>
      <c r="P12" s="16" t="s">
        <v>22</v>
      </c>
      <c r="Q12" s="16" t="s">
        <v>22</v>
      </c>
      <c r="R12" s="16" t="s">
        <v>22</v>
      </c>
      <c r="S12" s="17"/>
    </row>
    <row r="13" spans="1:19">
      <c r="A13" s="9"/>
      <c r="B13" s="10">
        <v>809</v>
      </c>
      <c r="C13" s="19" t="s">
        <v>42</v>
      </c>
      <c r="D13" s="12" t="s">
        <v>24</v>
      </c>
      <c r="E13" s="13" t="s">
        <v>43</v>
      </c>
      <c r="F13" s="14">
        <v>5102016</v>
      </c>
      <c r="G13" s="15">
        <v>1.7</v>
      </c>
      <c r="H13" s="15" t="s">
        <v>25</v>
      </c>
      <c r="I13" s="18" t="s">
        <v>44</v>
      </c>
      <c r="J13" s="18" t="s">
        <v>44</v>
      </c>
      <c r="K13" s="15">
        <v>2.4500000000000002</v>
      </c>
      <c r="L13" s="16" t="s">
        <v>22</v>
      </c>
      <c r="M13" s="16" t="s">
        <v>22</v>
      </c>
      <c r="N13" s="16" t="s">
        <v>22</v>
      </c>
      <c r="O13" s="16" t="s">
        <v>22</v>
      </c>
      <c r="P13" s="16" t="s">
        <v>22</v>
      </c>
      <c r="Q13" s="16" t="s">
        <v>22</v>
      </c>
      <c r="R13" s="16" t="s">
        <v>22</v>
      </c>
      <c r="S13" s="17"/>
    </row>
    <row r="14" spans="1:19">
      <c r="A14" s="9"/>
      <c r="B14" s="10">
        <v>810</v>
      </c>
      <c r="C14" s="19" t="s">
        <v>45</v>
      </c>
      <c r="D14" s="12" t="s">
        <v>46</v>
      </c>
      <c r="E14" s="13" t="s">
        <v>43</v>
      </c>
      <c r="F14" s="14">
        <v>5102016</v>
      </c>
      <c r="G14" s="15">
        <v>3.5</v>
      </c>
      <c r="H14" s="15" t="s">
        <v>25</v>
      </c>
      <c r="I14" s="15" t="s">
        <v>21</v>
      </c>
      <c r="J14" s="15" t="s">
        <v>21</v>
      </c>
      <c r="K14" s="15">
        <v>2.12</v>
      </c>
      <c r="L14" s="16" t="s">
        <v>22</v>
      </c>
      <c r="M14" s="16" t="s">
        <v>22</v>
      </c>
      <c r="N14" s="16" t="s">
        <v>22</v>
      </c>
      <c r="O14" s="16" t="s">
        <v>22</v>
      </c>
      <c r="P14" s="16" t="s">
        <v>22</v>
      </c>
      <c r="Q14" s="16" t="s">
        <v>22</v>
      </c>
      <c r="R14" s="16" t="s">
        <v>22</v>
      </c>
      <c r="S14" s="17"/>
    </row>
    <row r="15" spans="1:19">
      <c r="A15" s="9"/>
      <c r="B15" s="10">
        <v>806</v>
      </c>
      <c r="C15" s="19" t="s">
        <v>47</v>
      </c>
      <c r="D15" s="12" t="s">
        <v>24</v>
      </c>
      <c r="E15" s="13" t="s">
        <v>48</v>
      </c>
      <c r="F15" s="14">
        <v>5102016</v>
      </c>
      <c r="G15" s="15" t="s">
        <v>25</v>
      </c>
      <c r="H15" s="15" t="s">
        <v>25</v>
      </c>
      <c r="I15" s="15" t="s">
        <v>21</v>
      </c>
      <c r="J15" s="15" t="s">
        <v>21</v>
      </c>
      <c r="K15" s="15" t="s">
        <v>25</v>
      </c>
      <c r="L15" s="16" t="s">
        <v>22</v>
      </c>
      <c r="M15" s="16" t="s">
        <v>22</v>
      </c>
      <c r="N15" s="16" t="s">
        <v>22</v>
      </c>
      <c r="O15" s="16" t="s">
        <v>22</v>
      </c>
      <c r="P15" s="16" t="s">
        <v>22</v>
      </c>
      <c r="Q15" s="16" t="s">
        <v>22</v>
      </c>
      <c r="R15" s="16" t="s">
        <v>22</v>
      </c>
      <c r="S15" s="17"/>
    </row>
    <row r="16" spans="1:19">
      <c r="A16" s="9"/>
      <c r="B16" s="10">
        <v>807</v>
      </c>
      <c r="C16" s="11" t="s">
        <v>49</v>
      </c>
      <c r="D16" s="12" t="s">
        <v>50</v>
      </c>
      <c r="E16" s="13" t="s">
        <v>43</v>
      </c>
      <c r="F16" s="14">
        <v>5102016</v>
      </c>
      <c r="G16" s="15">
        <v>0.3</v>
      </c>
      <c r="H16" s="15" t="s">
        <v>25</v>
      </c>
      <c r="I16" s="15" t="s">
        <v>21</v>
      </c>
      <c r="J16" s="15" t="s">
        <v>21</v>
      </c>
      <c r="K16" s="15">
        <v>2.42</v>
      </c>
      <c r="L16" s="16" t="s">
        <v>22</v>
      </c>
      <c r="M16" s="16" t="s">
        <v>22</v>
      </c>
      <c r="N16" s="16" t="s">
        <v>22</v>
      </c>
      <c r="O16" s="16" t="s">
        <v>22</v>
      </c>
      <c r="P16" s="16" t="s">
        <v>22</v>
      </c>
      <c r="Q16" s="16" t="s">
        <v>22</v>
      </c>
      <c r="R16" s="16" t="s">
        <v>22</v>
      </c>
      <c r="S16" s="17"/>
    </row>
    <row r="17" spans="1:19">
      <c r="A17" s="9"/>
      <c r="B17" s="10">
        <v>808</v>
      </c>
      <c r="C17" s="11" t="s">
        <v>51</v>
      </c>
      <c r="D17" s="12" t="s">
        <v>24</v>
      </c>
      <c r="E17" s="13" t="s">
        <v>43</v>
      </c>
      <c r="F17" s="14">
        <v>5102016</v>
      </c>
      <c r="G17" s="15">
        <v>0.7</v>
      </c>
      <c r="H17" s="15">
        <v>0.72</v>
      </c>
      <c r="I17" s="15" t="s">
        <v>21</v>
      </c>
      <c r="J17" s="15" t="s">
        <v>21</v>
      </c>
      <c r="K17" s="15">
        <v>2.5499999999999998</v>
      </c>
      <c r="L17" s="16" t="s">
        <v>22</v>
      </c>
      <c r="M17" s="16" t="s">
        <v>22</v>
      </c>
      <c r="N17" s="16" t="s">
        <v>22</v>
      </c>
      <c r="O17" s="16" t="s">
        <v>22</v>
      </c>
      <c r="P17" s="16" t="s">
        <v>22</v>
      </c>
      <c r="Q17" s="16" t="s">
        <v>22</v>
      </c>
      <c r="R17" s="16" t="s">
        <v>22</v>
      </c>
      <c r="S17" s="17"/>
    </row>
    <row r="18" spans="1:19">
      <c r="A18" s="9"/>
      <c r="B18" s="10">
        <v>811</v>
      </c>
      <c r="C18" s="11" t="s">
        <v>52</v>
      </c>
      <c r="D18" s="12" t="s">
        <v>24</v>
      </c>
      <c r="E18" s="13" t="s">
        <v>41</v>
      </c>
      <c r="F18" s="14">
        <v>5102016</v>
      </c>
      <c r="G18" s="15">
        <v>3.1</v>
      </c>
      <c r="H18" s="15" t="s">
        <v>25</v>
      </c>
      <c r="I18" s="15" t="s">
        <v>21</v>
      </c>
      <c r="J18" s="15" t="s">
        <v>21</v>
      </c>
      <c r="K18" s="15">
        <v>2.64</v>
      </c>
      <c r="L18" s="16" t="s">
        <v>22</v>
      </c>
      <c r="M18" s="16" t="s">
        <v>22</v>
      </c>
      <c r="N18" s="16" t="s">
        <v>22</v>
      </c>
      <c r="O18" s="16" t="s">
        <v>22</v>
      </c>
      <c r="P18" s="16" t="s">
        <v>22</v>
      </c>
      <c r="Q18" s="16" t="s">
        <v>22</v>
      </c>
      <c r="R18" s="16" t="s">
        <v>22</v>
      </c>
      <c r="S18" s="17"/>
    </row>
    <row r="19" spans="1:19">
      <c r="A19" s="9"/>
      <c r="B19" s="10">
        <v>812</v>
      </c>
      <c r="C19" s="11" t="s">
        <v>53</v>
      </c>
      <c r="D19" s="12" t="s">
        <v>24</v>
      </c>
      <c r="E19" s="13" t="s">
        <v>54</v>
      </c>
      <c r="F19" s="14">
        <v>5102016</v>
      </c>
      <c r="G19" s="18">
        <v>0.1</v>
      </c>
      <c r="H19" s="15" t="s">
        <v>25</v>
      </c>
      <c r="I19" s="15" t="s">
        <v>21</v>
      </c>
      <c r="J19" s="15" t="s">
        <v>21</v>
      </c>
      <c r="K19" s="15">
        <v>1.94</v>
      </c>
      <c r="L19" s="16" t="s">
        <v>22</v>
      </c>
      <c r="M19" s="16" t="s">
        <v>22</v>
      </c>
      <c r="N19" s="16" t="s">
        <v>22</v>
      </c>
      <c r="O19" s="16" t="s">
        <v>22</v>
      </c>
      <c r="P19" s="16" t="s">
        <v>22</v>
      </c>
      <c r="Q19" s="16" t="s">
        <v>22</v>
      </c>
      <c r="R19" s="16" t="s">
        <v>22</v>
      </c>
      <c r="S19" s="17"/>
    </row>
    <row r="20" spans="1:19">
      <c r="A20" s="9"/>
      <c r="B20" s="10">
        <v>813</v>
      </c>
      <c r="C20" s="11" t="s">
        <v>55</v>
      </c>
      <c r="D20" s="12" t="s">
        <v>24</v>
      </c>
      <c r="E20" s="13" t="s">
        <v>56</v>
      </c>
      <c r="F20" s="14">
        <v>10102016</v>
      </c>
      <c r="G20" s="15">
        <v>0.59</v>
      </c>
      <c r="H20" s="20">
        <v>0.75</v>
      </c>
      <c r="I20" s="15" t="s">
        <v>21</v>
      </c>
      <c r="J20" s="15" t="s">
        <v>21</v>
      </c>
      <c r="K20" s="15">
        <v>2.58</v>
      </c>
      <c r="L20" s="16" t="s">
        <v>22</v>
      </c>
      <c r="M20" s="16" t="s">
        <v>22</v>
      </c>
      <c r="N20" s="16" t="s">
        <v>22</v>
      </c>
      <c r="O20" s="16" t="s">
        <v>22</v>
      </c>
      <c r="P20" s="16" t="s">
        <v>22</v>
      </c>
      <c r="Q20" s="16" t="s">
        <v>22</v>
      </c>
      <c r="R20" s="16" t="s">
        <v>22</v>
      </c>
      <c r="S20" s="17"/>
    </row>
    <row r="21" spans="1:19">
      <c r="A21" s="9"/>
      <c r="B21" s="21">
        <v>814</v>
      </c>
      <c r="C21" s="22" t="s">
        <v>57</v>
      </c>
      <c r="D21" s="23" t="s">
        <v>24</v>
      </c>
      <c r="E21" s="24" t="s">
        <v>58</v>
      </c>
      <c r="F21" s="25">
        <v>10102016</v>
      </c>
      <c r="G21" s="26">
        <v>1.52</v>
      </c>
      <c r="H21" s="26" t="s">
        <v>25</v>
      </c>
      <c r="I21" s="21" t="s">
        <v>21</v>
      </c>
      <c r="J21" s="21" t="s">
        <v>21</v>
      </c>
      <c r="K21" s="21">
        <v>2.63</v>
      </c>
      <c r="L21" s="21" t="s">
        <v>22</v>
      </c>
      <c r="M21" s="21" t="s">
        <v>22</v>
      </c>
      <c r="N21" s="21" t="s">
        <v>22</v>
      </c>
      <c r="O21" s="21" t="s">
        <v>22</v>
      </c>
      <c r="P21" s="21" t="s">
        <v>22</v>
      </c>
      <c r="Q21" s="21" t="s">
        <v>22</v>
      </c>
      <c r="R21" s="21" t="s">
        <v>22</v>
      </c>
      <c r="S21" s="27"/>
    </row>
    <row r="22" spans="1:19">
      <c r="A22" s="9"/>
      <c r="B22" s="21">
        <v>815</v>
      </c>
      <c r="C22" s="22" t="s">
        <v>59</v>
      </c>
      <c r="D22" s="23" t="s">
        <v>24</v>
      </c>
      <c r="E22" s="24" t="s">
        <v>60</v>
      </c>
      <c r="F22" s="25">
        <v>10102016</v>
      </c>
      <c r="G22" s="26">
        <v>1.65</v>
      </c>
      <c r="H22" s="21" t="s">
        <v>25</v>
      </c>
      <c r="I22" s="21" t="s">
        <v>21</v>
      </c>
      <c r="J22" s="21" t="s">
        <v>21</v>
      </c>
      <c r="K22" s="21">
        <v>3.78</v>
      </c>
      <c r="L22" s="21" t="s">
        <v>22</v>
      </c>
      <c r="M22" s="21" t="s">
        <v>22</v>
      </c>
      <c r="N22" s="21" t="s">
        <v>22</v>
      </c>
      <c r="O22" s="21" t="s">
        <v>22</v>
      </c>
      <c r="P22" s="21" t="s">
        <v>22</v>
      </c>
      <c r="Q22" s="21" t="s">
        <v>22</v>
      </c>
      <c r="R22" s="21" t="s">
        <v>22</v>
      </c>
      <c r="S22" s="27"/>
    </row>
    <row r="23" spans="1:19">
      <c r="A23" s="9"/>
      <c r="B23" s="21">
        <v>816</v>
      </c>
      <c r="C23" s="22" t="s">
        <v>61</v>
      </c>
      <c r="D23" s="23" t="s">
        <v>24</v>
      </c>
      <c r="E23" s="24" t="s">
        <v>62</v>
      </c>
      <c r="F23" s="25">
        <v>10102016</v>
      </c>
      <c r="G23" s="18">
        <v>7.6</v>
      </c>
      <c r="H23" s="21" t="s">
        <v>25</v>
      </c>
      <c r="I23" s="21" t="s">
        <v>21</v>
      </c>
      <c r="J23" s="21" t="s">
        <v>21</v>
      </c>
      <c r="K23" s="26">
        <v>2.37</v>
      </c>
      <c r="L23" s="21" t="s">
        <v>22</v>
      </c>
      <c r="M23" s="21" t="s">
        <v>22</v>
      </c>
      <c r="N23" s="21" t="s">
        <v>22</v>
      </c>
      <c r="O23" s="21" t="s">
        <v>22</v>
      </c>
      <c r="P23" s="21" t="s">
        <v>22</v>
      </c>
      <c r="Q23" s="21" t="s">
        <v>22</v>
      </c>
      <c r="R23" s="21" t="s">
        <v>22</v>
      </c>
      <c r="S23" s="27"/>
    </row>
    <row r="24" spans="1:19">
      <c r="A24" s="9"/>
      <c r="B24" s="21">
        <v>817</v>
      </c>
      <c r="C24" s="22" t="s">
        <v>63</v>
      </c>
      <c r="D24" s="23" t="s">
        <v>24</v>
      </c>
      <c r="E24" s="24" t="s">
        <v>62</v>
      </c>
      <c r="F24" s="25">
        <v>11102016</v>
      </c>
      <c r="G24" s="26">
        <v>2.08</v>
      </c>
      <c r="H24" s="21" t="s">
        <v>25</v>
      </c>
      <c r="I24" s="21" t="s">
        <v>21</v>
      </c>
      <c r="J24" s="21" t="s">
        <v>21</v>
      </c>
      <c r="K24" s="21">
        <v>3.09</v>
      </c>
      <c r="L24" s="21" t="s">
        <v>22</v>
      </c>
      <c r="M24" s="21" t="s">
        <v>22</v>
      </c>
      <c r="N24" s="21" t="s">
        <v>22</v>
      </c>
      <c r="O24" s="21" t="s">
        <v>22</v>
      </c>
      <c r="P24" s="21" t="s">
        <v>22</v>
      </c>
      <c r="Q24" s="21" t="s">
        <v>22</v>
      </c>
      <c r="R24" s="21" t="s">
        <v>22</v>
      </c>
      <c r="S24" s="27"/>
    </row>
    <row r="25" spans="1:19">
      <c r="A25" s="9"/>
      <c r="B25" s="21">
        <v>818</v>
      </c>
      <c r="C25" s="22" t="s">
        <v>64</v>
      </c>
      <c r="D25" s="23" t="s">
        <v>24</v>
      </c>
      <c r="E25" s="24" t="s">
        <v>62</v>
      </c>
      <c r="F25" s="25">
        <v>11102016</v>
      </c>
      <c r="G25" s="26">
        <v>2.0099999999999998</v>
      </c>
      <c r="H25" s="21" t="s">
        <v>25</v>
      </c>
      <c r="I25" s="21" t="s">
        <v>21</v>
      </c>
      <c r="J25" s="21" t="s">
        <v>21</v>
      </c>
      <c r="K25" s="21">
        <v>2.72</v>
      </c>
      <c r="L25" s="21" t="s">
        <v>22</v>
      </c>
      <c r="M25" s="21" t="s">
        <v>22</v>
      </c>
      <c r="N25" s="21" t="s">
        <v>22</v>
      </c>
      <c r="O25" s="21" t="s">
        <v>22</v>
      </c>
      <c r="P25" s="21" t="s">
        <v>22</v>
      </c>
      <c r="Q25" s="21" t="s">
        <v>22</v>
      </c>
      <c r="R25" s="21" t="s">
        <v>22</v>
      </c>
      <c r="S25" s="27"/>
    </row>
    <row r="26" spans="1:19">
      <c r="A26" s="9"/>
      <c r="B26" s="21">
        <v>819</v>
      </c>
      <c r="C26" s="22" t="s">
        <v>65</v>
      </c>
      <c r="D26" s="23" t="s">
        <v>19</v>
      </c>
      <c r="E26" s="24" t="s">
        <v>66</v>
      </c>
      <c r="F26" s="25">
        <v>10102016</v>
      </c>
      <c r="G26" s="26">
        <v>0.63</v>
      </c>
      <c r="H26" s="21" t="s">
        <v>25</v>
      </c>
      <c r="I26" s="21" t="s">
        <v>21</v>
      </c>
      <c r="J26" s="21" t="s">
        <v>21</v>
      </c>
      <c r="K26" s="21">
        <v>2.48</v>
      </c>
      <c r="L26" s="21" t="s">
        <v>22</v>
      </c>
      <c r="M26" s="21" t="s">
        <v>22</v>
      </c>
      <c r="N26" s="21" t="s">
        <v>22</v>
      </c>
      <c r="O26" s="21" t="s">
        <v>22</v>
      </c>
      <c r="P26" s="21" t="s">
        <v>22</v>
      </c>
      <c r="Q26" s="21" t="s">
        <v>22</v>
      </c>
      <c r="R26" s="21" t="s">
        <v>22</v>
      </c>
      <c r="S26" s="27"/>
    </row>
    <row r="27" spans="1:19">
      <c r="A27" s="9"/>
      <c r="B27" s="21">
        <v>820</v>
      </c>
      <c r="C27" s="22" t="s">
        <v>67</v>
      </c>
      <c r="D27" s="23" t="s">
        <v>19</v>
      </c>
      <c r="E27" s="24" t="s">
        <v>68</v>
      </c>
      <c r="F27" s="25">
        <v>10102016</v>
      </c>
      <c r="G27" s="26">
        <v>2.16</v>
      </c>
      <c r="H27" s="21" t="s">
        <v>25</v>
      </c>
      <c r="I27" s="21" t="s">
        <v>21</v>
      </c>
      <c r="J27" s="21" t="s">
        <v>21</v>
      </c>
      <c r="K27" s="28">
        <v>4.21</v>
      </c>
      <c r="L27" s="21" t="s">
        <v>22</v>
      </c>
      <c r="M27" s="21" t="s">
        <v>22</v>
      </c>
      <c r="N27" s="21" t="s">
        <v>22</v>
      </c>
      <c r="O27" s="21" t="s">
        <v>22</v>
      </c>
      <c r="P27" s="21" t="s">
        <v>22</v>
      </c>
      <c r="Q27" s="21" t="s">
        <v>22</v>
      </c>
      <c r="R27" s="21" t="s">
        <v>22</v>
      </c>
      <c r="S27" s="27"/>
    </row>
    <row r="28" spans="1:19">
      <c r="A28" s="9"/>
      <c r="B28" s="21">
        <v>821</v>
      </c>
      <c r="C28" s="22" t="s">
        <v>69</v>
      </c>
      <c r="D28" s="23" t="s">
        <v>19</v>
      </c>
      <c r="E28" s="24" t="s">
        <v>68</v>
      </c>
      <c r="F28" s="25">
        <v>11102016</v>
      </c>
      <c r="G28" s="26">
        <v>2.19</v>
      </c>
      <c r="H28" s="21" t="s">
        <v>25</v>
      </c>
      <c r="I28" s="21" t="s">
        <v>21</v>
      </c>
      <c r="J28" s="21" t="s">
        <v>21</v>
      </c>
      <c r="K28" s="21">
        <v>2.5299999999999998</v>
      </c>
      <c r="L28" s="21" t="s">
        <v>22</v>
      </c>
      <c r="M28" s="21" t="s">
        <v>22</v>
      </c>
      <c r="N28" s="21" t="s">
        <v>22</v>
      </c>
      <c r="O28" s="21" t="s">
        <v>22</v>
      </c>
      <c r="P28" s="21" t="s">
        <v>22</v>
      </c>
      <c r="Q28" s="21" t="s">
        <v>22</v>
      </c>
      <c r="R28" s="21" t="s">
        <v>22</v>
      </c>
      <c r="S28" s="27"/>
    </row>
    <row r="29" spans="1:19">
      <c r="A29" s="9"/>
      <c r="B29" s="21">
        <v>822</v>
      </c>
      <c r="C29" s="22" t="s">
        <v>70</v>
      </c>
      <c r="D29" s="23" t="s">
        <v>19</v>
      </c>
      <c r="E29" s="24" t="s">
        <v>68</v>
      </c>
      <c r="F29" s="25">
        <v>10102016</v>
      </c>
      <c r="G29" s="18">
        <v>7.2</v>
      </c>
      <c r="H29" s="21" t="s">
        <v>25</v>
      </c>
      <c r="I29" s="21" t="s">
        <v>21</v>
      </c>
      <c r="J29" s="21" t="s">
        <v>21</v>
      </c>
      <c r="K29" s="21">
        <v>3.93</v>
      </c>
      <c r="L29" s="21" t="s">
        <v>22</v>
      </c>
      <c r="M29" s="21" t="s">
        <v>22</v>
      </c>
      <c r="N29" s="21" t="s">
        <v>22</v>
      </c>
      <c r="O29" s="21" t="s">
        <v>22</v>
      </c>
      <c r="P29" s="21" t="s">
        <v>22</v>
      </c>
      <c r="Q29" s="21" t="s">
        <v>22</v>
      </c>
      <c r="R29" s="21" t="s">
        <v>22</v>
      </c>
      <c r="S29" s="27"/>
    </row>
    <row r="30" spans="1:19">
      <c r="A30" s="9"/>
      <c r="B30" s="21">
        <v>828</v>
      </c>
      <c r="C30" s="22" t="s">
        <v>71</v>
      </c>
      <c r="D30" s="23" t="s">
        <v>19</v>
      </c>
      <c r="E30" s="24" t="s">
        <v>72</v>
      </c>
      <c r="F30" s="25">
        <v>11102016</v>
      </c>
      <c r="G30" s="26">
        <v>0.87</v>
      </c>
      <c r="H30" s="21" t="s">
        <v>25</v>
      </c>
      <c r="I30" s="21" t="s">
        <v>21</v>
      </c>
      <c r="J30" s="21" t="s">
        <v>21</v>
      </c>
      <c r="K30" s="21">
        <v>4.26</v>
      </c>
      <c r="L30" s="21" t="s">
        <v>22</v>
      </c>
      <c r="M30" s="21" t="s">
        <v>22</v>
      </c>
      <c r="N30" s="21" t="s">
        <v>22</v>
      </c>
      <c r="O30" s="21" t="s">
        <v>22</v>
      </c>
      <c r="P30" s="21" t="s">
        <v>22</v>
      </c>
      <c r="Q30" s="21" t="s">
        <v>22</v>
      </c>
      <c r="R30" s="21" t="s">
        <v>22</v>
      </c>
      <c r="S30" s="27"/>
    </row>
    <row r="31" spans="1:19">
      <c r="A31" s="9"/>
      <c r="B31" s="21">
        <v>832</v>
      </c>
      <c r="C31" s="22" t="s">
        <v>73</v>
      </c>
      <c r="D31" s="23" t="s">
        <v>19</v>
      </c>
      <c r="E31" s="24" t="s">
        <v>72</v>
      </c>
      <c r="F31" s="25">
        <v>11102016</v>
      </c>
      <c r="G31" s="18">
        <v>0.04</v>
      </c>
      <c r="H31" s="21" t="s">
        <v>25</v>
      </c>
      <c r="I31" s="21" t="s">
        <v>21</v>
      </c>
      <c r="J31" s="21" t="s">
        <v>21</v>
      </c>
      <c r="K31" s="26">
        <v>1.07</v>
      </c>
      <c r="L31" s="21" t="s">
        <v>22</v>
      </c>
      <c r="M31" s="21" t="s">
        <v>22</v>
      </c>
      <c r="N31" s="21" t="s">
        <v>22</v>
      </c>
      <c r="O31" s="21" t="s">
        <v>22</v>
      </c>
      <c r="P31" s="21" t="s">
        <v>22</v>
      </c>
      <c r="Q31" s="21" t="s">
        <v>22</v>
      </c>
      <c r="R31" s="21" t="s">
        <v>22</v>
      </c>
      <c r="S31" s="27"/>
    </row>
    <row r="32" spans="1:19">
      <c r="A32" s="9"/>
      <c r="B32" s="21">
        <v>823</v>
      </c>
      <c r="C32" s="22" t="s">
        <v>74</v>
      </c>
      <c r="D32" s="23" t="s">
        <v>75</v>
      </c>
      <c r="E32" s="24" t="s">
        <v>76</v>
      </c>
      <c r="F32" s="25">
        <v>10102016</v>
      </c>
      <c r="G32" s="26">
        <v>1.1599999999999999</v>
      </c>
      <c r="H32" s="21" t="s">
        <v>25</v>
      </c>
      <c r="I32" s="26" t="s">
        <v>21</v>
      </c>
      <c r="J32" s="26" t="s">
        <v>21</v>
      </c>
      <c r="K32" s="26">
        <v>1.1399999999999999</v>
      </c>
      <c r="L32" s="21" t="s">
        <v>22</v>
      </c>
      <c r="M32" s="21" t="s">
        <v>22</v>
      </c>
      <c r="N32" s="21" t="s">
        <v>22</v>
      </c>
      <c r="O32" s="21" t="s">
        <v>22</v>
      </c>
      <c r="P32" s="21" t="s">
        <v>22</v>
      </c>
      <c r="Q32" s="21" t="s">
        <v>22</v>
      </c>
      <c r="R32" s="21" t="s">
        <v>22</v>
      </c>
      <c r="S32" s="27"/>
    </row>
    <row r="33" spans="1:19">
      <c r="A33" s="9"/>
      <c r="B33" s="21">
        <v>829</v>
      </c>
      <c r="C33" s="22" t="s">
        <v>77</v>
      </c>
      <c r="D33" s="23" t="s">
        <v>19</v>
      </c>
      <c r="E33" s="24" t="s">
        <v>78</v>
      </c>
      <c r="F33" s="25">
        <v>11102016</v>
      </c>
      <c r="G33" s="26" t="s">
        <v>25</v>
      </c>
      <c r="H33" s="21" t="s">
        <v>25</v>
      </c>
      <c r="I33" s="21" t="s">
        <v>25</v>
      </c>
      <c r="J33" s="21" t="s">
        <v>25</v>
      </c>
      <c r="K33" s="26" t="s">
        <v>25</v>
      </c>
      <c r="L33" s="21" t="s">
        <v>22</v>
      </c>
      <c r="M33" s="21" t="s">
        <v>22</v>
      </c>
      <c r="N33" s="21" t="s">
        <v>22</v>
      </c>
      <c r="O33" s="21" t="s">
        <v>22</v>
      </c>
      <c r="P33" s="21" t="s">
        <v>22</v>
      </c>
      <c r="Q33" s="21" t="s">
        <v>22</v>
      </c>
      <c r="R33" s="21" t="s">
        <v>22</v>
      </c>
      <c r="S33" s="27"/>
    </row>
    <row r="34" spans="1:19">
      <c r="A34" s="9"/>
      <c r="B34" s="21">
        <v>824</v>
      </c>
      <c r="C34" s="22" t="s">
        <v>79</v>
      </c>
      <c r="D34" s="23" t="s">
        <v>80</v>
      </c>
      <c r="E34" s="24" t="s">
        <v>78</v>
      </c>
      <c r="F34" s="25">
        <v>11102016</v>
      </c>
      <c r="G34" s="26">
        <v>0.88</v>
      </c>
      <c r="H34" s="21" t="s">
        <v>25</v>
      </c>
      <c r="I34" s="21" t="s">
        <v>21</v>
      </c>
      <c r="J34" s="21" t="s">
        <v>21</v>
      </c>
      <c r="K34" s="26">
        <v>0.92</v>
      </c>
      <c r="L34" s="21" t="s">
        <v>22</v>
      </c>
      <c r="M34" s="21" t="s">
        <v>22</v>
      </c>
      <c r="N34" s="21" t="s">
        <v>22</v>
      </c>
      <c r="O34" s="21" t="s">
        <v>22</v>
      </c>
      <c r="P34" s="21" t="s">
        <v>22</v>
      </c>
      <c r="Q34" s="21" t="s">
        <v>22</v>
      </c>
      <c r="R34" s="21" t="s">
        <v>22</v>
      </c>
      <c r="S34" s="27"/>
    </row>
    <row r="35" spans="1:19">
      <c r="A35" s="9"/>
      <c r="B35" s="21">
        <v>825</v>
      </c>
      <c r="C35" s="22" t="s">
        <v>81</v>
      </c>
      <c r="D35" s="23" t="s">
        <v>82</v>
      </c>
      <c r="E35" s="24" t="s">
        <v>76</v>
      </c>
      <c r="F35" s="25">
        <v>10102016</v>
      </c>
      <c r="G35" s="26">
        <v>0.53</v>
      </c>
      <c r="H35" s="21" t="s">
        <v>25</v>
      </c>
      <c r="I35" s="21" t="s">
        <v>21</v>
      </c>
      <c r="J35" s="21" t="s">
        <v>21</v>
      </c>
      <c r="K35" s="26">
        <v>1.6</v>
      </c>
      <c r="L35" s="21" t="s">
        <v>22</v>
      </c>
      <c r="M35" s="21" t="s">
        <v>22</v>
      </c>
      <c r="N35" s="21" t="s">
        <v>22</v>
      </c>
      <c r="O35" s="21" t="s">
        <v>22</v>
      </c>
      <c r="P35" s="21" t="s">
        <v>22</v>
      </c>
      <c r="Q35" s="21" t="s">
        <v>22</v>
      </c>
      <c r="R35" s="21" t="s">
        <v>22</v>
      </c>
      <c r="S35" s="27"/>
    </row>
    <row r="36" spans="1:19">
      <c r="A36" s="9"/>
      <c r="B36" s="21">
        <v>826</v>
      </c>
      <c r="C36" s="22" t="s">
        <v>83</v>
      </c>
      <c r="D36" s="23" t="s">
        <v>82</v>
      </c>
      <c r="E36" s="24" t="s">
        <v>76</v>
      </c>
      <c r="F36" s="25">
        <v>10102016</v>
      </c>
      <c r="G36" s="26">
        <v>0.23</v>
      </c>
      <c r="H36" s="26" t="s">
        <v>25</v>
      </c>
      <c r="I36" s="21" t="s">
        <v>21</v>
      </c>
      <c r="J36" s="21" t="s">
        <v>21</v>
      </c>
      <c r="K36" s="26">
        <v>1.6</v>
      </c>
      <c r="L36" s="21" t="s">
        <v>22</v>
      </c>
      <c r="M36" s="21" t="s">
        <v>22</v>
      </c>
      <c r="N36" s="21" t="s">
        <v>22</v>
      </c>
      <c r="O36" s="21" t="s">
        <v>22</v>
      </c>
      <c r="P36" s="21" t="s">
        <v>22</v>
      </c>
      <c r="Q36" s="21" t="s">
        <v>22</v>
      </c>
      <c r="R36" s="21" t="s">
        <v>22</v>
      </c>
      <c r="S36" s="27"/>
    </row>
    <row r="37" spans="1:19">
      <c r="A37" s="9"/>
      <c r="B37" s="21">
        <v>827</v>
      </c>
      <c r="C37" s="22" t="s">
        <v>84</v>
      </c>
      <c r="D37" s="23" t="s">
        <v>82</v>
      </c>
      <c r="E37" s="24" t="s">
        <v>76</v>
      </c>
      <c r="F37" s="25">
        <v>11102016</v>
      </c>
      <c r="G37" s="26">
        <v>0.55000000000000004</v>
      </c>
      <c r="H37" s="21" t="s">
        <v>25</v>
      </c>
      <c r="I37" s="21" t="s">
        <v>21</v>
      </c>
      <c r="J37" s="21" t="s">
        <v>21</v>
      </c>
      <c r="K37" s="26">
        <v>0.99</v>
      </c>
      <c r="L37" s="21" t="s">
        <v>22</v>
      </c>
      <c r="M37" s="21" t="s">
        <v>22</v>
      </c>
      <c r="N37" s="21" t="s">
        <v>22</v>
      </c>
      <c r="O37" s="21" t="s">
        <v>22</v>
      </c>
      <c r="P37" s="21" t="s">
        <v>22</v>
      </c>
      <c r="Q37" s="21" t="s">
        <v>22</v>
      </c>
      <c r="R37" s="21" t="s">
        <v>22</v>
      </c>
      <c r="S37" s="27"/>
    </row>
    <row r="38" spans="1:19">
      <c r="A38" s="9"/>
      <c r="B38" s="21">
        <v>830</v>
      </c>
      <c r="C38" s="22" t="s">
        <v>85</v>
      </c>
      <c r="D38" s="23" t="s">
        <v>19</v>
      </c>
      <c r="E38" s="24" t="s">
        <v>86</v>
      </c>
      <c r="F38" s="25">
        <v>11102016</v>
      </c>
      <c r="G38" s="26">
        <v>0.75</v>
      </c>
      <c r="H38" s="21" t="s">
        <v>25</v>
      </c>
      <c r="I38" s="29" t="s">
        <v>44</v>
      </c>
      <c r="J38" s="21" t="s">
        <v>21</v>
      </c>
      <c r="K38" s="26">
        <v>1.2</v>
      </c>
      <c r="L38" s="21" t="s">
        <v>22</v>
      </c>
      <c r="M38" s="21" t="s">
        <v>22</v>
      </c>
      <c r="N38" s="21" t="s">
        <v>22</v>
      </c>
      <c r="O38" s="21" t="s">
        <v>22</v>
      </c>
      <c r="P38" s="21" t="s">
        <v>22</v>
      </c>
      <c r="Q38" s="21" t="s">
        <v>22</v>
      </c>
      <c r="R38" s="21" t="s">
        <v>22</v>
      </c>
      <c r="S38" s="27"/>
    </row>
    <row r="39" spans="1:19">
      <c r="A39" s="9"/>
      <c r="B39" s="21">
        <v>831</v>
      </c>
      <c r="C39" s="22" t="s">
        <v>87</v>
      </c>
      <c r="D39" s="23" t="s">
        <v>19</v>
      </c>
      <c r="E39" s="24" t="s">
        <v>72</v>
      </c>
      <c r="F39" s="25">
        <v>11102016</v>
      </c>
      <c r="G39" s="26">
        <v>1.38</v>
      </c>
      <c r="H39" s="21" t="s">
        <v>25</v>
      </c>
      <c r="I39" s="21" t="s">
        <v>21</v>
      </c>
      <c r="J39" s="21" t="s">
        <v>21</v>
      </c>
      <c r="K39" s="26">
        <v>1.76</v>
      </c>
      <c r="L39" s="21" t="s">
        <v>22</v>
      </c>
      <c r="M39" s="21" t="s">
        <v>22</v>
      </c>
      <c r="N39" s="21" t="s">
        <v>22</v>
      </c>
      <c r="O39" s="21" t="s">
        <v>22</v>
      </c>
      <c r="P39" s="21" t="s">
        <v>22</v>
      </c>
      <c r="Q39" s="21" t="s">
        <v>22</v>
      </c>
      <c r="R39" s="21" t="s">
        <v>22</v>
      </c>
      <c r="S39" s="27"/>
    </row>
    <row r="40" spans="1:19">
      <c r="A40" s="9"/>
      <c r="B40" s="21"/>
      <c r="C40" s="22" t="s">
        <v>88</v>
      </c>
      <c r="D40" s="23" t="s">
        <v>22</v>
      </c>
      <c r="E40" s="24" t="s">
        <v>89</v>
      </c>
      <c r="F40" s="25"/>
      <c r="G40" s="26"/>
      <c r="H40" s="21"/>
      <c r="I40" s="26"/>
      <c r="J40" s="26"/>
      <c r="K40" s="26"/>
      <c r="L40" s="21" t="s">
        <v>22</v>
      </c>
      <c r="M40" s="21" t="s">
        <v>22</v>
      </c>
      <c r="N40" s="21" t="s">
        <v>22</v>
      </c>
      <c r="O40" s="21" t="s">
        <v>22</v>
      </c>
      <c r="P40" s="21" t="s">
        <v>22</v>
      </c>
      <c r="Q40" s="21" t="s">
        <v>22</v>
      </c>
      <c r="R40" s="21" t="s">
        <v>22</v>
      </c>
      <c r="S40" s="27"/>
    </row>
    <row r="41" spans="1:19">
      <c r="A41" s="9"/>
      <c r="B41" s="10"/>
      <c r="C41" s="11" t="s">
        <v>90</v>
      </c>
      <c r="D41" s="12" t="s">
        <v>22</v>
      </c>
      <c r="E41" s="13" t="s">
        <v>91</v>
      </c>
      <c r="F41" s="14"/>
      <c r="G41" s="15"/>
      <c r="H41" s="15"/>
      <c r="I41" s="15"/>
      <c r="J41" s="15"/>
      <c r="K41" s="15"/>
      <c r="L41" s="10" t="s">
        <v>22</v>
      </c>
      <c r="M41" s="10" t="s">
        <v>22</v>
      </c>
      <c r="N41" s="10" t="s">
        <v>22</v>
      </c>
      <c r="O41" s="10" t="s">
        <v>22</v>
      </c>
      <c r="P41" s="10" t="s">
        <v>22</v>
      </c>
      <c r="Q41" s="10" t="s">
        <v>22</v>
      </c>
      <c r="R41" s="10" t="s">
        <v>25</v>
      </c>
      <c r="S41" s="30"/>
    </row>
    <row r="42" spans="1:19">
      <c r="A42" s="9"/>
      <c r="B42" s="10">
        <v>835</v>
      </c>
      <c r="C42" s="11" t="s">
        <v>92</v>
      </c>
      <c r="D42" s="12" t="s">
        <v>93</v>
      </c>
      <c r="E42" s="13" t="s">
        <v>94</v>
      </c>
      <c r="F42" s="14">
        <v>18102016</v>
      </c>
      <c r="G42" s="15">
        <v>1.37</v>
      </c>
      <c r="H42" s="15" t="s">
        <v>25</v>
      </c>
      <c r="I42" s="15" t="s">
        <v>21</v>
      </c>
      <c r="J42" s="15" t="s">
        <v>21</v>
      </c>
      <c r="K42" s="15">
        <v>0.66</v>
      </c>
      <c r="L42" s="10" t="s">
        <v>22</v>
      </c>
      <c r="M42" s="10" t="s">
        <v>22</v>
      </c>
      <c r="N42" s="10" t="s">
        <v>22</v>
      </c>
      <c r="O42" s="10" t="s">
        <v>22</v>
      </c>
      <c r="P42" s="10" t="s">
        <v>22</v>
      </c>
      <c r="Q42" s="10" t="s">
        <v>22</v>
      </c>
      <c r="R42" s="10" t="s">
        <v>22</v>
      </c>
      <c r="S42" s="30"/>
    </row>
    <row r="43" spans="1:19">
      <c r="A43" s="9"/>
      <c r="B43" s="10">
        <v>836</v>
      </c>
      <c r="C43" s="11" t="s">
        <v>95</v>
      </c>
      <c r="D43" s="12" t="s">
        <v>93</v>
      </c>
      <c r="E43" s="13" t="s">
        <v>96</v>
      </c>
      <c r="F43" s="14">
        <v>18102016</v>
      </c>
      <c r="G43" s="18">
        <v>0.08</v>
      </c>
      <c r="H43" s="15" t="s">
        <v>25</v>
      </c>
      <c r="I43" s="15" t="s">
        <v>21</v>
      </c>
      <c r="J43" s="15" t="s">
        <v>21</v>
      </c>
      <c r="K43" s="18">
        <v>17.399999999999999</v>
      </c>
      <c r="L43" s="10" t="s">
        <v>22</v>
      </c>
      <c r="M43" s="10" t="s">
        <v>22</v>
      </c>
      <c r="N43" s="10" t="s">
        <v>22</v>
      </c>
      <c r="O43" s="10" t="s">
        <v>22</v>
      </c>
      <c r="P43" s="10" t="s">
        <v>22</v>
      </c>
      <c r="Q43" s="10" t="s">
        <v>22</v>
      </c>
      <c r="R43" s="10" t="s">
        <v>22</v>
      </c>
      <c r="S43" s="30"/>
    </row>
    <row r="44" spans="1:19">
      <c r="A44" s="9"/>
      <c r="B44" s="10">
        <v>837</v>
      </c>
      <c r="C44" s="11" t="s">
        <v>97</v>
      </c>
      <c r="D44" s="12" t="s">
        <v>93</v>
      </c>
      <c r="E44" s="13" t="s">
        <v>96</v>
      </c>
      <c r="F44" s="14">
        <v>18102016</v>
      </c>
      <c r="G44" s="18">
        <v>0.18</v>
      </c>
      <c r="H44" s="15">
        <v>0.71</v>
      </c>
      <c r="I44" s="15" t="s">
        <v>21</v>
      </c>
      <c r="J44" s="15" t="s">
        <v>21</v>
      </c>
      <c r="K44" s="18">
        <v>27.4</v>
      </c>
      <c r="L44" s="10" t="s">
        <v>22</v>
      </c>
      <c r="M44" s="10" t="s">
        <v>22</v>
      </c>
      <c r="N44" s="10" t="s">
        <v>22</v>
      </c>
      <c r="O44" s="10" t="s">
        <v>22</v>
      </c>
      <c r="P44" s="10" t="s">
        <v>22</v>
      </c>
      <c r="Q44" s="10" t="s">
        <v>22</v>
      </c>
      <c r="R44" s="10" t="s">
        <v>22</v>
      </c>
      <c r="S44" s="30"/>
    </row>
    <row r="45" spans="1:19">
      <c r="A45" s="9"/>
      <c r="B45" s="10">
        <v>838</v>
      </c>
      <c r="C45" s="11" t="s">
        <v>98</v>
      </c>
      <c r="D45" s="12" t="s">
        <v>93</v>
      </c>
      <c r="E45" s="13" t="s">
        <v>99</v>
      </c>
      <c r="F45" s="14">
        <v>18102016</v>
      </c>
      <c r="G45" s="15">
        <v>0.8</v>
      </c>
      <c r="H45" s="15" t="s">
        <v>25</v>
      </c>
      <c r="I45" s="15" t="s">
        <v>21</v>
      </c>
      <c r="J45" s="15" t="s">
        <v>21</v>
      </c>
      <c r="K45" s="15">
        <v>0.65</v>
      </c>
      <c r="L45" s="10" t="s">
        <v>22</v>
      </c>
      <c r="M45" s="10" t="s">
        <v>22</v>
      </c>
      <c r="N45" s="10" t="s">
        <v>22</v>
      </c>
      <c r="O45" s="10" t="s">
        <v>22</v>
      </c>
      <c r="P45" s="10" t="s">
        <v>22</v>
      </c>
      <c r="Q45" s="10" t="s">
        <v>22</v>
      </c>
      <c r="R45" s="10" t="s">
        <v>22</v>
      </c>
      <c r="S45" s="30"/>
    </row>
    <row r="46" spans="1:19">
      <c r="A46" s="9"/>
      <c r="B46" s="10">
        <v>839</v>
      </c>
      <c r="C46" s="11" t="s">
        <v>100</v>
      </c>
      <c r="D46" s="12" t="s">
        <v>93</v>
      </c>
      <c r="E46" s="13" t="s">
        <v>101</v>
      </c>
      <c r="F46" s="14">
        <v>18102016</v>
      </c>
      <c r="G46" s="15">
        <v>0.91</v>
      </c>
      <c r="H46" s="15" t="s">
        <v>25</v>
      </c>
      <c r="I46" s="15" t="s">
        <v>21</v>
      </c>
      <c r="J46" s="15" t="s">
        <v>21</v>
      </c>
      <c r="K46" s="15">
        <v>0.77</v>
      </c>
      <c r="L46" s="10" t="s">
        <v>22</v>
      </c>
      <c r="M46" s="10" t="s">
        <v>22</v>
      </c>
      <c r="N46" s="10" t="s">
        <v>22</v>
      </c>
      <c r="O46" s="10" t="s">
        <v>22</v>
      </c>
      <c r="P46" s="10" t="s">
        <v>22</v>
      </c>
      <c r="Q46" s="10" t="s">
        <v>22</v>
      </c>
      <c r="R46" s="10" t="s">
        <v>22</v>
      </c>
      <c r="S46" s="30"/>
    </row>
    <row r="47" spans="1:19">
      <c r="A47" s="9"/>
      <c r="B47" s="10">
        <v>840</v>
      </c>
      <c r="C47" s="11" t="s">
        <v>102</v>
      </c>
      <c r="D47" s="12" t="s">
        <v>93</v>
      </c>
      <c r="E47" s="13" t="s">
        <v>103</v>
      </c>
      <c r="F47" s="14">
        <v>18102016</v>
      </c>
      <c r="G47" s="15">
        <v>0.39</v>
      </c>
      <c r="H47" s="15" t="s">
        <v>25</v>
      </c>
      <c r="I47" s="15" t="s">
        <v>21</v>
      </c>
      <c r="J47" s="15" t="s">
        <v>21</v>
      </c>
      <c r="K47" s="18">
        <v>32.5</v>
      </c>
      <c r="L47" s="10" t="s">
        <v>22</v>
      </c>
      <c r="M47" s="10" t="s">
        <v>22</v>
      </c>
      <c r="N47" s="10" t="s">
        <v>22</v>
      </c>
      <c r="O47" s="10" t="s">
        <v>22</v>
      </c>
      <c r="P47" s="10" t="s">
        <v>22</v>
      </c>
      <c r="Q47" s="10" t="s">
        <v>22</v>
      </c>
      <c r="R47" s="10" t="s">
        <v>22</v>
      </c>
      <c r="S47" s="30"/>
    </row>
    <row r="48" spans="1:19">
      <c r="A48" s="9"/>
      <c r="B48" s="10">
        <v>843</v>
      </c>
      <c r="C48" s="11" t="s">
        <v>104</v>
      </c>
      <c r="D48" s="12" t="s">
        <v>93</v>
      </c>
      <c r="E48" s="13" t="s">
        <v>105</v>
      </c>
      <c r="F48" s="14">
        <v>18102016</v>
      </c>
      <c r="G48" s="15">
        <v>0.77</v>
      </c>
      <c r="H48" s="15" t="s">
        <v>25</v>
      </c>
      <c r="I48" s="15" t="s">
        <v>21</v>
      </c>
      <c r="J48" s="15" t="s">
        <v>21</v>
      </c>
      <c r="K48" s="15">
        <v>0.89</v>
      </c>
      <c r="L48" s="10" t="s">
        <v>22</v>
      </c>
      <c r="M48" s="10" t="s">
        <v>22</v>
      </c>
      <c r="N48" s="10" t="s">
        <v>22</v>
      </c>
      <c r="O48" s="10" t="s">
        <v>22</v>
      </c>
      <c r="P48" s="10" t="s">
        <v>22</v>
      </c>
      <c r="Q48" s="10" t="s">
        <v>22</v>
      </c>
      <c r="R48" s="10" t="s">
        <v>22</v>
      </c>
      <c r="S48" s="30"/>
    </row>
    <row r="49" spans="1:19">
      <c r="A49" s="9"/>
      <c r="B49" s="10"/>
      <c r="C49" s="11" t="s">
        <v>106</v>
      </c>
      <c r="D49" s="12" t="s">
        <v>22</v>
      </c>
      <c r="E49" s="13" t="s">
        <v>107</v>
      </c>
      <c r="F49" s="14"/>
      <c r="G49" s="15"/>
      <c r="H49" s="15"/>
      <c r="I49" s="15"/>
      <c r="J49" s="15"/>
      <c r="K49" s="15"/>
      <c r="L49" s="10" t="s">
        <v>22</v>
      </c>
      <c r="M49" s="10" t="s">
        <v>22</v>
      </c>
      <c r="N49" s="10" t="s">
        <v>22</v>
      </c>
      <c r="O49" s="10" t="s">
        <v>22</v>
      </c>
      <c r="P49" s="10" t="s">
        <v>22</v>
      </c>
      <c r="Q49" s="10" t="s">
        <v>22</v>
      </c>
      <c r="R49" s="10" t="s">
        <v>25</v>
      </c>
      <c r="S49" s="30"/>
    </row>
    <row r="50" spans="1:19">
      <c r="A50" s="9"/>
      <c r="B50" s="10">
        <v>841</v>
      </c>
      <c r="C50" s="11" t="s">
        <v>108</v>
      </c>
      <c r="D50" s="12" t="s">
        <v>93</v>
      </c>
      <c r="E50" s="13" t="s">
        <v>109</v>
      </c>
      <c r="F50" s="14">
        <v>18102016</v>
      </c>
      <c r="G50" s="15">
        <v>0.66</v>
      </c>
      <c r="H50" s="15" t="s">
        <v>25</v>
      </c>
      <c r="I50" s="15" t="s">
        <v>21</v>
      </c>
      <c r="J50" s="15" t="s">
        <v>21</v>
      </c>
      <c r="K50" s="15">
        <v>4.3499999999999996</v>
      </c>
      <c r="L50" s="10" t="s">
        <v>22</v>
      </c>
      <c r="M50" s="10" t="s">
        <v>22</v>
      </c>
      <c r="N50" s="10" t="s">
        <v>22</v>
      </c>
      <c r="O50" s="10" t="s">
        <v>22</v>
      </c>
      <c r="P50" s="10" t="s">
        <v>22</v>
      </c>
      <c r="Q50" s="10" t="s">
        <v>22</v>
      </c>
      <c r="R50" s="10" t="s">
        <v>22</v>
      </c>
      <c r="S50" s="30"/>
    </row>
    <row r="51" spans="1:19">
      <c r="A51" s="9"/>
      <c r="B51" s="10">
        <v>842</v>
      </c>
      <c r="C51" s="11" t="s">
        <v>110</v>
      </c>
      <c r="D51" s="12" t="s">
        <v>93</v>
      </c>
      <c r="E51" s="13" t="s">
        <v>111</v>
      </c>
      <c r="F51" s="14">
        <v>18102016</v>
      </c>
      <c r="G51" s="15">
        <v>0.24</v>
      </c>
      <c r="H51" s="15">
        <v>0.83</v>
      </c>
      <c r="I51" s="15" t="s">
        <v>21</v>
      </c>
      <c r="J51" s="15" t="s">
        <v>21</v>
      </c>
      <c r="K51" s="18">
        <v>12.4</v>
      </c>
      <c r="L51" s="10" t="s">
        <v>22</v>
      </c>
      <c r="M51" s="10" t="s">
        <v>22</v>
      </c>
      <c r="N51" s="10" t="s">
        <v>22</v>
      </c>
      <c r="O51" s="10" t="s">
        <v>22</v>
      </c>
      <c r="P51" s="10" t="s">
        <v>22</v>
      </c>
      <c r="Q51" s="10" t="s">
        <v>22</v>
      </c>
      <c r="R51" s="10" t="s">
        <v>22</v>
      </c>
      <c r="S51" s="30"/>
    </row>
    <row r="52" spans="1:19">
      <c r="A52" s="9"/>
      <c r="B52" s="10">
        <v>844</v>
      </c>
      <c r="C52" s="11" t="s">
        <v>112</v>
      </c>
      <c r="D52" s="12" t="s">
        <v>93</v>
      </c>
      <c r="E52" s="13" t="s">
        <v>113</v>
      </c>
      <c r="F52" s="14">
        <v>20102016</v>
      </c>
      <c r="G52" s="15">
        <v>0.28000000000000003</v>
      </c>
      <c r="H52" s="15" t="s">
        <v>25</v>
      </c>
      <c r="I52" s="15" t="s">
        <v>21</v>
      </c>
      <c r="J52" s="15" t="s">
        <v>21</v>
      </c>
      <c r="K52" s="18">
        <v>11</v>
      </c>
      <c r="L52" s="10" t="s">
        <v>22</v>
      </c>
      <c r="M52" s="10" t="s">
        <v>22</v>
      </c>
      <c r="N52" s="10" t="s">
        <v>22</v>
      </c>
      <c r="O52" s="10" t="s">
        <v>22</v>
      </c>
      <c r="P52" s="10" t="s">
        <v>22</v>
      </c>
      <c r="Q52" s="10" t="s">
        <v>25</v>
      </c>
      <c r="R52" s="10" t="s">
        <v>22</v>
      </c>
      <c r="S52" s="30"/>
    </row>
    <row r="53" spans="1:19">
      <c r="A53" s="9"/>
      <c r="B53" s="10">
        <v>845</v>
      </c>
      <c r="C53" s="11" t="s">
        <v>114</v>
      </c>
      <c r="D53" s="31" t="s">
        <v>115</v>
      </c>
      <c r="E53" s="13" t="s">
        <v>116</v>
      </c>
      <c r="F53" s="14">
        <v>20102016</v>
      </c>
      <c r="G53" s="15">
        <v>0.72</v>
      </c>
      <c r="H53" s="15" t="s">
        <v>25</v>
      </c>
      <c r="I53" s="15" t="s">
        <v>21</v>
      </c>
      <c r="J53" s="15" t="s">
        <v>21</v>
      </c>
      <c r="K53" s="15">
        <v>0.74</v>
      </c>
      <c r="L53" s="10" t="s">
        <v>22</v>
      </c>
      <c r="M53" s="10" t="s">
        <v>22</v>
      </c>
      <c r="N53" s="10" t="s">
        <v>22</v>
      </c>
      <c r="O53" s="10" t="s">
        <v>22</v>
      </c>
      <c r="P53" s="10" t="s">
        <v>22</v>
      </c>
      <c r="Q53" s="10" t="s">
        <v>25</v>
      </c>
      <c r="R53" s="10" t="s">
        <v>22</v>
      </c>
      <c r="S53" s="30"/>
    </row>
    <row r="54" spans="1:19">
      <c r="A54" s="9"/>
      <c r="B54" s="10">
        <v>846</v>
      </c>
      <c r="C54" s="11" t="s">
        <v>117</v>
      </c>
      <c r="D54" s="12" t="s">
        <v>93</v>
      </c>
      <c r="E54" s="13" t="s">
        <v>118</v>
      </c>
      <c r="F54" s="14">
        <v>20102016</v>
      </c>
      <c r="G54" s="18">
        <v>0.06</v>
      </c>
      <c r="H54" s="18">
        <v>0.1</v>
      </c>
      <c r="I54" s="18" t="s">
        <v>44</v>
      </c>
      <c r="J54" s="18" t="s">
        <v>44</v>
      </c>
      <c r="K54" s="15">
        <v>0.75</v>
      </c>
      <c r="L54" s="10" t="s">
        <v>22</v>
      </c>
      <c r="M54" s="10" t="s">
        <v>22</v>
      </c>
      <c r="N54" s="10" t="s">
        <v>22</v>
      </c>
      <c r="O54" s="10" t="s">
        <v>22</v>
      </c>
      <c r="P54" s="10" t="s">
        <v>22</v>
      </c>
      <c r="Q54" s="10" t="s">
        <v>25</v>
      </c>
      <c r="R54" s="10" t="s">
        <v>22</v>
      </c>
      <c r="S54" s="30"/>
    </row>
    <row r="55" spans="1:19">
      <c r="A55" s="9"/>
      <c r="B55" s="10">
        <v>847</v>
      </c>
      <c r="C55" s="11" t="s">
        <v>119</v>
      </c>
      <c r="D55" s="12" t="s">
        <v>93</v>
      </c>
      <c r="E55" s="13" t="s">
        <v>120</v>
      </c>
      <c r="F55" s="14">
        <v>20102016</v>
      </c>
      <c r="G55" s="18">
        <v>7.0000000000000007E-2</v>
      </c>
      <c r="H55" s="15" t="s">
        <v>25</v>
      </c>
      <c r="I55" s="15" t="s">
        <v>21</v>
      </c>
      <c r="J55" s="15" t="s">
        <v>21</v>
      </c>
      <c r="K55" s="15">
        <v>0.79</v>
      </c>
      <c r="L55" s="10" t="s">
        <v>22</v>
      </c>
      <c r="M55" s="10" t="s">
        <v>22</v>
      </c>
      <c r="N55" s="10" t="s">
        <v>22</v>
      </c>
      <c r="O55" s="10" t="s">
        <v>22</v>
      </c>
      <c r="P55" s="10" t="s">
        <v>22</v>
      </c>
      <c r="Q55" s="10" t="s">
        <v>25</v>
      </c>
      <c r="R55" s="10" t="s">
        <v>22</v>
      </c>
      <c r="S55" s="30"/>
    </row>
    <row r="56" spans="1:19">
      <c r="A56" s="9"/>
      <c r="B56" s="10">
        <v>848</v>
      </c>
      <c r="C56" s="11" t="s">
        <v>121</v>
      </c>
      <c r="D56" s="12" t="s">
        <v>93</v>
      </c>
      <c r="E56" s="13" t="s">
        <v>122</v>
      </c>
      <c r="F56" s="14">
        <v>20102016</v>
      </c>
      <c r="G56" s="15">
        <v>0.34</v>
      </c>
      <c r="H56" s="15">
        <v>0.72</v>
      </c>
      <c r="I56" s="15" t="s">
        <v>21</v>
      </c>
      <c r="J56" s="15" t="s">
        <v>21</v>
      </c>
      <c r="K56" s="15">
        <v>1.8</v>
      </c>
      <c r="L56" s="10" t="s">
        <v>22</v>
      </c>
      <c r="M56" s="10" t="s">
        <v>22</v>
      </c>
      <c r="N56" s="10" t="s">
        <v>22</v>
      </c>
      <c r="O56" s="10" t="s">
        <v>22</v>
      </c>
      <c r="P56" s="10" t="s">
        <v>22</v>
      </c>
      <c r="Q56" s="10" t="s">
        <v>25</v>
      </c>
      <c r="R56" s="10" t="s">
        <v>22</v>
      </c>
      <c r="S56" s="30"/>
    </row>
    <row r="57" spans="1:19">
      <c r="A57" s="9"/>
      <c r="B57" s="10">
        <v>849</v>
      </c>
      <c r="C57" s="11" t="s">
        <v>123</v>
      </c>
      <c r="D57" s="12" t="s">
        <v>93</v>
      </c>
      <c r="E57" s="13" t="s">
        <v>124</v>
      </c>
      <c r="F57" s="14">
        <v>20102016</v>
      </c>
      <c r="G57" s="15">
        <v>0.69</v>
      </c>
      <c r="H57" s="15" t="s">
        <v>25</v>
      </c>
      <c r="I57" s="15" t="s">
        <v>21</v>
      </c>
      <c r="J57" s="15" t="s">
        <v>21</v>
      </c>
      <c r="K57" s="15">
        <v>1.81</v>
      </c>
      <c r="L57" s="10" t="s">
        <v>22</v>
      </c>
      <c r="M57" s="10" t="s">
        <v>22</v>
      </c>
      <c r="N57" s="10" t="s">
        <v>22</v>
      </c>
      <c r="O57" s="10" t="s">
        <v>22</v>
      </c>
      <c r="P57" s="10" t="s">
        <v>22</v>
      </c>
      <c r="Q57" s="10" t="s">
        <v>25</v>
      </c>
      <c r="R57" s="10" t="s">
        <v>22</v>
      </c>
      <c r="S57" s="30"/>
    </row>
    <row r="58" spans="1:19">
      <c r="A58" s="9"/>
      <c r="B58" s="10">
        <v>850</v>
      </c>
      <c r="C58" s="11" t="s">
        <v>125</v>
      </c>
      <c r="D58" s="12" t="s">
        <v>93</v>
      </c>
      <c r="E58" s="13" t="s">
        <v>124</v>
      </c>
      <c r="F58" s="14">
        <v>20102016</v>
      </c>
      <c r="G58" s="15">
        <v>0.84</v>
      </c>
      <c r="H58" s="15" t="s">
        <v>25</v>
      </c>
      <c r="I58" s="15" t="s">
        <v>21</v>
      </c>
      <c r="J58" s="15" t="s">
        <v>21</v>
      </c>
      <c r="K58" s="15">
        <v>2.44</v>
      </c>
      <c r="L58" s="10" t="s">
        <v>22</v>
      </c>
      <c r="M58" s="10" t="s">
        <v>22</v>
      </c>
      <c r="N58" s="10" t="s">
        <v>22</v>
      </c>
      <c r="O58" s="10" t="s">
        <v>22</v>
      </c>
      <c r="P58" s="10" t="s">
        <v>22</v>
      </c>
      <c r="Q58" s="10" t="s">
        <v>25</v>
      </c>
      <c r="R58" s="10" t="s">
        <v>22</v>
      </c>
      <c r="S58" s="30"/>
    </row>
    <row r="59" spans="1:19">
      <c r="A59" s="9"/>
      <c r="B59" s="10">
        <v>851</v>
      </c>
      <c r="C59" s="11" t="s">
        <v>126</v>
      </c>
      <c r="D59" s="12" t="s">
        <v>93</v>
      </c>
      <c r="E59" s="13" t="s">
        <v>127</v>
      </c>
      <c r="F59" s="14">
        <v>20102016</v>
      </c>
      <c r="G59" s="15" t="s">
        <v>25</v>
      </c>
      <c r="H59" s="15" t="s">
        <v>25</v>
      </c>
      <c r="I59" s="15" t="s">
        <v>21</v>
      </c>
      <c r="J59" s="15" t="s">
        <v>21</v>
      </c>
      <c r="K59" s="15">
        <v>0.56000000000000005</v>
      </c>
      <c r="L59" s="10" t="s">
        <v>22</v>
      </c>
      <c r="M59" s="10" t="s">
        <v>22</v>
      </c>
      <c r="N59" s="10" t="s">
        <v>22</v>
      </c>
      <c r="O59" s="10" t="s">
        <v>22</v>
      </c>
      <c r="P59" s="10" t="s">
        <v>22</v>
      </c>
      <c r="Q59" s="10" t="s">
        <v>25</v>
      </c>
      <c r="R59" s="10" t="s">
        <v>22</v>
      </c>
      <c r="S59" s="30"/>
    </row>
    <row r="60" spans="1:19">
      <c r="A60" s="9"/>
      <c r="B60" s="10">
        <v>852</v>
      </c>
      <c r="C60" s="11" t="s">
        <v>128</v>
      </c>
      <c r="D60" s="12" t="s">
        <v>93</v>
      </c>
      <c r="E60" s="13" t="s">
        <v>127</v>
      </c>
      <c r="F60" s="14">
        <v>20102016</v>
      </c>
      <c r="G60" s="15" t="s">
        <v>25</v>
      </c>
      <c r="H60" s="15" t="s">
        <v>25</v>
      </c>
      <c r="I60" s="15" t="s">
        <v>21</v>
      </c>
      <c r="J60" s="15" t="s">
        <v>21</v>
      </c>
      <c r="K60" s="15">
        <v>0.55000000000000004</v>
      </c>
      <c r="L60" s="10" t="s">
        <v>22</v>
      </c>
      <c r="M60" s="10" t="s">
        <v>22</v>
      </c>
      <c r="N60" s="10" t="s">
        <v>22</v>
      </c>
      <c r="O60" s="10" t="s">
        <v>22</v>
      </c>
      <c r="P60" s="10" t="s">
        <v>22</v>
      </c>
      <c r="Q60" s="10" t="s">
        <v>25</v>
      </c>
      <c r="R60" s="10" t="s">
        <v>22</v>
      </c>
      <c r="S60" s="30"/>
    </row>
    <row r="61" spans="1:19">
      <c r="A61" s="9"/>
      <c r="B61" s="10">
        <v>853</v>
      </c>
      <c r="C61" s="11" t="s">
        <v>129</v>
      </c>
      <c r="D61" s="12" t="s">
        <v>93</v>
      </c>
      <c r="E61" s="13" t="s">
        <v>127</v>
      </c>
      <c r="F61" s="14">
        <v>20102016</v>
      </c>
      <c r="G61" s="15">
        <v>0.4</v>
      </c>
      <c r="H61" s="15" t="s">
        <v>25</v>
      </c>
      <c r="I61" s="15" t="s">
        <v>21</v>
      </c>
      <c r="J61" s="15" t="s">
        <v>21</v>
      </c>
      <c r="K61" s="15">
        <v>0.55000000000000004</v>
      </c>
      <c r="L61" s="10" t="s">
        <v>22</v>
      </c>
      <c r="M61" s="10" t="s">
        <v>22</v>
      </c>
      <c r="N61" s="10" t="s">
        <v>22</v>
      </c>
      <c r="O61" s="10" t="s">
        <v>22</v>
      </c>
      <c r="P61" s="10" t="s">
        <v>22</v>
      </c>
      <c r="Q61" s="10" t="s">
        <v>25</v>
      </c>
      <c r="R61" s="10" t="s">
        <v>22</v>
      </c>
      <c r="S61" s="30"/>
    </row>
    <row r="62" spans="1:19">
      <c r="A62" s="9"/>
      <c r="B62" s="10">
        <v>854</v>
      </c>
      <c r="C62" s="11" t="s">
        <v>130</v>
      </c>
      <c r="D62" s="12" t="s">
        <v>93</v>
      </c>
      <c r="E62" s="13" t="s">
        <v>127</v>
      </c>
      <c r="F62" s="14">
        <v>20102016</v>
      </c>
      <c r="G62" s="15" t="s">
        <v>25</v>
      </c>
      <c r="H62" s="15" t="s">
        <v>25</v>
      </c>
      <c r="I62" s="15" t="s">
        <v>21</v>
      </c>
      <c r="J62" s="15" t="s">
        <v>21</v>
      </c>
      <c r="K62" s="15">
        <v>0.54</v>
      </c>
      <c r="L62" s="10" t="s">
        <v>22</v>
      </c>
      <c r="M62" s="10" t="s">
        <v>22</v>
      </c>
      <c r="N62" s="10" t="s">
        <v>22</v>
      </c>
      <c r="O62" s="10" t="s">
        <v>22</v>
      </c>
      <c r="P62" s="10" t="s">
        <v>22</v>
      </c>
      <c r="Q62" s="10" t="s">
        <v>25</v>
      </c>
      <c r="R62" s="10" t="s">
        <v>22</v>
      </c>
      <c r="S62" s="30"/>
    </row>
    <row r="63" spans="1:19">
      <c r="A63" s="9"/>
      <c r="B63" s="21">
        <v>872</v>
      </c>
      <c r="C63" s="22" t="s">
        <v>131</v>
      </c>
      <c r="D63" s="23" t="s">
        <v>22</v>
      </c>
      <c r="E63" s="24" t="s">
        <v>132</v>
      </c>
      <c r="F63" s="32"/>
      <c r="G63" s="26"/>
      <c r="H63" s="26"/>
      <c r="I63" s="26"/>
      <c r="J63" s="26"/>
      <c r="K63" s="26"/>
      <c r="L63" s="21" t="s">
        <v>22</v>
      </c>
      <c r="M63" s="21" t="s">
        <v>22</v>
      </c>
      <c r="N63" s="21" t="s">
        <v>22</v>
      </c>
      <c r="O63" s="21" t="s">
        <v>22</v>
      </c>
      <c r="P63" s="21" t="s">
        <v>22</v>
      </c>
      <c r="Q63" s="21" t="s">
        <v>22</v>
      </c>
      <c r="R63" s="21" t="s">
        <v>25</v>
      </c>
      <c r="S63" s="27" t="s">
        <v>133</v>
      </c>
    </row>
    <row r="64" spans="1:19">
      <c r="A64" s="9"/>
      <c r="B64" s="21">
        <v>868</v>
      </c>
      <c r="C64" s="22" t="s">
        <v>134</v>
      </c>
      <c r="D64" s="23" t="s">
        <v>22</v>
      </c>
      <c r="E64" s="24" t="s">
        <v>132</v>
      </c>
      <c r="F64" s="32"/>
      <c r="G64" s="26"/>
      <c r="H64" s="26"/>
      <c r="I64" s="26"/>
      <c r="J64" s="26"/>
      <c r="K64" s="26"/>
      <c r="L64" s="21" t="s">
        <v>22</v>
      </c>
      <c r="M64" s="21" t="s">
        <v>22</v>
      </c>
      <c r="N64" s="21" t="s">
        <v>22</v>
      </c>
      <c r="O64" s="21" t="s">
        <v>22</v>
      </c>
      <c r="P64" s="21" t="s">
        <v>22</v>
      </c>
      <c r="Q64" s="21" t="s">
        <v>22</v>
      </c>
      <c r="R64" s="21" t="s">
        <v>25</v>
      </c>
      <c r="S64" s="27" t="s">
        <v>133</v>
      </c>
    </row>
    <row r="65" spans="1:19">
      <c r="A65" s="9"/>
      <c r="B65" s="21">
        <v>869</v>
      </c>
      <c r="C65" s="22" t="s">
        <v>135</v>
      </c>
      <c r="D65" s="23" t="s">
        <v>22</v>
      </c>
      <c r="E65" s="24" t="s">
        <v>132</v>
      </c>
      <c r="F65" s="32"/>
      <c r="G65" s="26"/>
      <c r="H65" s="26"/>
      <c r="I65" s="26"/>
      <c r="J65" s="26"/>
      <c r="K65" s="26"/>
      <c r="L65" s="21" t="s">
        <v>22</v>
      </c>
      <c r="M65" s="21" t="s">
        <v>22</v>
      </c>
      <c r="N65" s="21" t="s">
        <v>22</v>
      </c>
      <c r="O65" s="21" t="s">
        <v>22</v>
      </c>
      <c r="P65" s="21" t="s">
        <v>22</v>
      </c>
      <c r="Q65" s="21" t="s">
        <v>22</v>
      </c>
      <c r="R65" s="21" t="s">
        <v>25</v>
      </c>
      <c r="S65" s="27" t="s">
        <v>133</v>
      </c>
    </row>
    <row r="66" spans="1:19">
      <c r="A66" s="9"/>
      <c r="B66" s="21">
        <v>870</v>
      </c>
      <c r="C66" s="22" t="s">
        <v>136</v>
      </c>
      <c r="D66" s="23" t="s">
        <v>22</v>
      </c>
      <c r="E66" s="24" t="s">
        <v>132</v>
      </c>
      <c r="F66" s="32"/>
      <c r="G66" s="26"/>
      <c r="H66" s="26"/>
      <c r="I66" s="26"/>
      <c r="J66" s="26"/>
      <c r="K66" s="26"/>
      <c r="L66" s="21" t="s">
        <v>22</v>
      </c>
      <c r="M66" s="21" t="s">
        <v>22</v>
      </c>
      <c r="N66" s="21" t="s">
        <v>22</v>
      </c>
      <c r="O66" s="21" t="s">
        <v>22</v>
      </c>
      <c r="P66" s="21" t="s">
        <v>22</v>
      </c>
      <c r="Q66" s="21" t="s">
        <v>22</v>
      </c>
      <c r="R66" s="21" t="s">
        <v>25</v>
      </c>
      <c r="S66" s="27" t="s">
        <v>133</v>
      </c>
    </row>
    <row r="67" spans="1:19">
      <c r="A67" s="9"/>
      <c r="B67" s="21">
        <v>871</v>
      </c>
      <c r="C67" s="22" t="s">
        <v>137</v>
      </c>
      <c r="D67" s="23" t="s">
        <v>22</v>
      </c>
      <c r="E67" s="24" t="s">
        <v>132</v>
      </c>
      <c r="F67" s="32"/>
      <c r="G67" s="26"/>
      <c r="H67" s="26"/>
      <c r="I67" s="26"/>
      <c r="J67" s="26"/>
      <c r="K67" s="26"/>
      <c r="L67" s="21" t="s">
        <v>22</v>
      </c>
      <c r="M67" s="21" t="s">
        <v>22</v>
      </c>
      <c r="N67" s="21" t="s">
        <v>22</v>
      </c>
      <c r="O67" s="21" t="s">
        <v>22</v>
      </c>
      <c r="P67" s="21" t="s">
        <v>22</v>
      </c>
      <c r="Q67" s="21" t="s">
        <v>22</v>
      </c>
      <c r="R67" s="21" t="s">
        <v>25</v>
      </c>
      <c r="S67" s="27" t="s">
        <v>133</v>
      </c>
    </row>
    <row r="68" spans="1:19">
      <c r="A68" s="9"/>
      <c r="B68" s="21">
        <v>864</v>
      </c>
      <c r="C68" s="22" t="s">
        <v>138</v>
      </c>
      <c r="D68" s="23" t="s">
        <v>22</v>
      </c>
      <c r="E68" s="24" t="s">
        <v>132</v>
      </c>
      <c r="F68" s="32"/>
      <c r="G68" s="26"/>
      <c r="H68" s="26"/>
      <c r="I68" s="26"/>
      <c r="J68" s="26"/>
      <c r="K68" s="26"/>
      <c r="L68" s="21" t="s">
        <v>22</v>
      </c>
      <c r="M68" s="21" t="s">
        <v>22</v>
      </c>
      <c r="N68" s="21" t="s">
        <v>22</v>
      </c>
      <c r="O68" s="21" t="s">
        <v>22</v>
      </c>
      <c r="P68" s="21" t="s">
        <v>22</v>
      </c>
      <c r="Q68" s="21" t="s">
        <v>22</v>
      </c>
      <c r="R68" s="21" t="s">
        <v>25</v>
      </c>
      <c r="S68" s="27" t="s">
        <v>133</v>
      </c>
    </row>
    <row r="69" spans="1:19">
      <c r="A69" s="9"/>
      <c r="B69" s="21">
        <v>866</v>
      </c>
      <c r="C69" s="22" t="s">
        <v>139</v>
      </c>
      <c r="D69" s="23" t="s">
        <v>19</v>
      </c>
      <c r="E69" s="24" t="s">
        <v>132</v>
      </c>
      <c r="F69" s="32">
        <v>25102016</v>
      </c>
      <c r="G69" s="26">
        <v>4.5999999999999996</v>
      </c>
      <c r="H69" s="26">
        <v>0.76</v>
      </c>
      <c r="I69" s="26" t="s">
        <v>21</v>
      </c>
      <c r="J69" s="26" t="s">
        <v>21</v>
      </c>
      <c r="K69" s="26">
        <v>2.5499999999999998</v>
      </c>
      <c r="L69" s="21" t="s">
        <v>22</v>
      </c>
      <c r="M69" s="21" t="s">
        <v>22</v>
      </c>
      <c r="N69" s="21" t="s">
        <v>22</v>
      </c>
      <c r="O69" s="21" t="s">
        <v>22</v>
      </c>
      <c r="P69" s="21" t="s">
        <v>22</v>
      </c>
      <c r="Q69" s="21" t="s">
        <v>22</v>
      </c>
      <c r="R69" s="21" t="s">
        <v>25</v>
      </c>
      <c r="S69" s="27"/>
    </row>
    <row r="70" spans="1:19">
      <c r="A70" s="9"/>
      <c r="B70" s="21">
        <v>861</v>
      </c>
      <c r="C70" s="22" t="s">
        <v>140</v>
      </c>
      <c r="D70" s="23" t="s">
        <v>19</v>
      </c>
      <c r="E70" s="24" t="s">
        <v>132</v>
      </c>
      <c r="F70" s="32">
        <v>25102016</v>
      </c>
      <c r="G70" s="26">
        <v>0.8</v>
      </c>
      <c r="H70" s="26" t="s">
        <v>25</v>
      </c>
      <c r="I70" s="26" t="s">
        <v>21</v>
      </c>
      <c r="J70" s="26" t="s">
        <v>21</v>
      </c>
      <c r="K70" s="26">
        <v>1.7</v>
      </c>
      <c r="L70" s="21" t="s">
        <v>22</v>
      </c>
      <c r="M70" s="21" t="s">
        <v>22</v>
      </c>
      <c r="N70" s="21" t="s">
        <v>22</v>
      </c>
      <c r="O70" s="21" t="s">
        <v>22</v>
      </c>
      <c r="P70" s="21" t="s">
        <v>22</v>
      </c>
      <c r="Q70" s="21" t="s">
        <v>22</v>
      </c>
      <c r="R70" s="21" t="s">
        <v>25</v>
      </c>
      <c r="S70" s="27"/>
    </row>
    <row r="71" spans="1:19">
      <c r="A71" s="9"/>
      <c r="B71" s="21">
        <v>862</v>
      </c>
      <c r="C71" s="22" t="s">
        <v>141</v>
      </c>
      <c r="D71" s="23" t="s">
        <v>19</v>
      </c>
      <c r="E71" s="24" t="s">
        <v>132</v>
      </c>
      <c r="F71" s="32" t="s">
        <v>25</v>
      </c>
      <c r="G71" s="26">
        <v>5</v>
      </c>
      <c r="H71" s="26" t="s">
        <v>25</v>
      </c>
      <c r="I71" s="26" t="s">
        <v>25</v>
      </c>
      <c r="J71" s="26" t="s">
        <v>25</v>
      </c>
      <c r="K71" s="26" t="s">
        <v>25</v>
      </c>
      <c r="L71" s="21" t="s">
        <v>22</v>
      </c>
      <c r="M71" s="21" t="s">
        <v>22</v>
      </c>
      <c r="N71" s="21" t="s">
        <v>22</v>
      </c>
      <c r="O71" s="21" t="s">
        <v>22</v>
      </c>
      <c r="P71" s="21" t="s">
        <v>22</v>
      </c>
      <c r="Q71" s="21" t="s">
        <v>22</v>
      </c>
      <c r="R71" s="21" t="s">
        <v>25</v>
      </c>
      <c r="S71" s="27" t="s">
        <v>133</v>
      </c>
    </row>
    <row r="72" spans="1:19">
      <c r="A72" s="9"/>
      <c r="B72" s="21">
        <v>863</v>
      </c>
      <c r="C72" s="22" t="s">
        <v>142</v>
      </c>
      <c r="D72" s="23" t="s">
        <v>22</v>
      </c>
      <c r="E72" s="24" t="s">
        <v>132</v>
      </c>
      <c r="F72" s="32"/>
      <c r="G72" s="26"/>
      <c r="H72" s="26"/>
      <c r="I72" s="26"/>
      <c r="J72" s="26"/>
      <c r="K72" s="26"/>
      <c r="L72" s="21" t="s">
        <v>22</v>
      </c>
      <c r="M72" s="21" t="s">
        <v>22</v>
      </c>
      <c r="N72" s="21" t="s">
        <v>22</v>
      </c>
      <c r="O72" s="21" t="s">
        <v>22</v>
      </c>
      <c r="P72" s="21" t="s">
        <v>22</v>
      </c>
      <c r="Q72" s="21" t="s">
        <v>22</v>
      </c>
      <c r="R72" s="21" t="s">
        <v>22</v>
      </c>
      <c r="S72" s="27" t="s">
        <v>133</v>
      </c>
    </row>
    <row r="73" spans="1:19">
      <c r="A73" s="9"/>
      <c r="B73" s="21">
        <v>857</v>
      </c>
      <c r="C73" s="22" t="s">
        <v>143</v>
      </c>
      <c r="D73" s="23" t="s">
        <v>19</v>
      </c>
      <c r="E73" s="24" t="s">
        <v>66</v>
      </c>
      <c r="F73" s="32">
        <v>25102016</v>
      </c>
      <c r="G73" s="26">
        <v>3.3</v>
      </c>
      <c r="H73" s="26" t="s">
        <v>25</v>
      </c>
      <c r="I73" s="26" t="s">
        <v>21</v>
      </c>
      <c r="J73" s="26" t="s">
        <v>21</v>
      </c>
      <c r="K73" s="26">
        <v>1.46</v>
      </c>
      <c r="L73" s="21" t="s">
        <v>22</v>
      </c>
      <c r="M73" s="21" t="s">
        <v>22</v>
      </c>
      <c r="N73" s="21" t="s">
        <v>22</v>
      </c>
      <c r="O73" s="21" t="s">
        <v>22</v>
      </c>
      <c r="P73" s="21" t="s">
        <v>22</v>
      </c>
      <c r="Q73" s="21" t="s">
        <v>25</v>
      </c>
      <c r="R73" s="21" t="s">
        <v>25</v>
      </c>
      <c r="S73" s="27"/>
    </row>
    <row r="74" spans="1:19">
      <c r="A74" s="9"/>
      <c r="B74" s="21">
        <v>858</v>
      </c>
      <c r="C74" s="22" t="s">
        <v>144</v>
      </c>
      <c r="D74" s="23" t="s">
        <v>19</v>
      </c>
      <c r="E74" s="24" t="s">
        <v>145</v>
      </c>
      <c r="F74" s="32">
        <v>25102016</v>
      </c>
      <c r="G74" s="32">
        <v>3.9</v>
      </c>
      <c r="H74" s="32" t="s">
        <v>25</v>
      </c>
      <c r="I74" s="32" t="s">
        <v>21</v>
      </c>
      <c r="J74" s="32" t="s">
        <v>21</v>
      </c>
      <c r="K74" s="32">
        <v>1.3</v>
      </c>
      <c r="L74" s="33">
        <v>0.38300000000000001</v>
      </c>
      <c r="M74" s="32">
        <v>6.5000000000000002E-2</v>
      </c>
      <c r="N74" s="32" t="s">
        <v>146</v>
      </c>
      <c r="O74" s="32" t="s">
        <v>147</v>
      </c>
      <c r="P74" s="32" t="s">
        <v>148</v>
      </c>
      <c r="Q74" s="32" t="s">
        <v>149</v>
      </c>
      <c r="R74" s="32" t="s">
        <v>150</v>
      </c>
      <c r="S74" s="27"/>
    </row>
    <row r="75" spans="1:19">
      <c r="A75" s="9"/>
      <c r="B75" s="21">
        <v>859</v>
      </c>
      <c r="C75" s="22" t="s">
        <v>151</v>
      </c>
      <c r="D75" s="23" t="s">
        <v>19</v>
      </c>
      <c r="E75" s="24" t="s">
        <v>145</v>
      </c>
      <c r="F75" s="32">
        <v>25102016</v>
      </c>
      <c r="G75" s="32">
        <v>4.9000000000000004</v>
      </c>
      <c r="H75" s="32" t="s">
        <v>25</v>
      </c>
      <c r="I75" s="32" t="s">
        <v>21</v>
      </c>
      <c r="J75" s="32" t="s">
        <v>21</v>
      </c>
      <c r="K75" s="32">
        <v>5</v>
      </c>
      <c r="L75" s="33">
        <v>1.383</v>
      </c>
      <c r="M75" s="32">
        <v>0.255</v>
      </c>
      <c r="N75" s="33">
        <v>0.155</v>
      </c>
      <c r="O75" s="32" t="s">
        <v>147</v>
      </c>
      <c r="P75" s="32" t="s">
        <v>146</v>
      </c>
      <c r="Q75" s="32" t="s">
        <v>149</v>
      </c>
      <c r="R75" s="32" t="s">
        <v>150</v>
      </c>
      <c r="S75" s="27"/>
    </row>
    <row r="76" spans="1:19">
      <c r="A76" s="9"/>
      <c r="B76" s="21">
        <v>860</v>
      </c>
      <c r="C76" s="22" t="s">
        <v>152</v>
      </c>
      <c r="D76" s="23" t="s">
        <v>19</v>
      </c>
      <c r="E76" s="24" t="s">
        <v>39</v>
      </c>
      <c r="F76" s="32">
        <v>25102016</v>
      </c>
      <c r="G76" s="32">
        <v>4.7</v>
      </c>
      <c r="H76" s="32" t="s">
        <v>25</v>
      </c>
      <c r="I76" s="32" t="s">
        <v>21</v>
      </c>
      <c r="J76" s="32" t="s">
        <v>21</v>
      </c>
      <c r="K76" s="32">
        <v>1.8</v>
      </c>
      <c r="L76" s="33">
        <v>0.56599999999999995</v>
      </c>
      <c r="M76" s="32">
        <v>0.11899999999999999</v>
      </c>
      <c r="N76" s="32">
        <v>5.5E-2</v>
      </c>
      <c r="O76" s="32" t="s">
        <v>147</v>
      </c>
      <c r="P76" s="32" t="s">
        <v>146</v>
      </c>
      <c r="Q76" s="32" t="s">
        <v>149</v>
      </c>
      <c r="R76" s="32" t="s">
        <v>150</v>
      </c>
      <c r="S76" s="27"/>
    </row>
    <row r="77" spans="1:19">
      <c r="A77" s="9"/>
      <c r="B77" s="21">
        <v>865</v>
      </c>
      <c r="C77" s="22" t="s">
        <v>153</v>
      </c>
      <c r="D77" s="23" t="s">
        <v>19</v>
      </c>
      <c r="E77" s="24" t="s">
        <v>132</v>
      </c>
      <c r="F77" s="32">
        <v>25102016</v>
      </c>
      <c r="G77" s="32">
        <v>4.5999999999999996</v>
      </c>
      <c r="H77" s="32" t="s">
        <v>25</v>
      </c>
      <c r="I77" s="32" t="s">
        <v>21</v>
      </c>
      <c r="J77" s="32" t="s">
        <v>21</v>
      </c>
      <c r="K77" s="32">
        <v>1.1499999999999999</v>
      </c>
      <c r="L77" s="33">
        <v>0.24</v>
      </c>
      <c r="M77" s="32">
        <v>7.3999999999999996E-2</v>
      </c>
      <c r="N77" s="32">
        <v>1.0999999999999999E-2</v>
      </c>
      <c r="O77" s="32" t="s">
        <v>147</v>
      </c>
      <c r="P77" s="32" t="s">
        <v>146</v>
      </c>
      <c r="Q77" s="32" t="s">
        <v>149</v>
      </c>
      <c r="R77" s="32" t="s">
        <v>150</v>
      </c>
      <c r="S77" s="27"/>
    </row>
    <row r="78" spans="1:19">
      <c r="A78" s="9"/>
      <c r="B78" s="21">
        <v>867</v>
      </c>
      <c r="C78" s="22" t="s">
        <v>154</v>
      </c>
      <c r="D78" s="23" t="s">
        <v>19</v>
      </c>
      <c r="E78" s="24" t="s">
        <v>68</v>
      </c>
      <c r="F78" s="32">
        <v>25102016</v>
      </c>
      <c r="G78" s="32">
        <v>4.5</v>
      </c>
      <c r="H78" s="32" t="s">
        <v>25</v>
      </c>
      <c r="I78" s="32" t="s">
        <v>21</v>
      </c>
      <c r="J78" s="32" t="s">
        <v>21</v>
      </c>
      <c r="K78" s="32">
        <v>1.23</v>
      </c>
      <c r="L78" s="33">
        <v>0.496</v>
      </c>
      <c r="M78" s="32">
        <v>0.11899999999999999</v>
      </c>
      <c r="N78" s="32">
        <v>3.7999999999999999E-2</v>
      </c>
      <c r="O78" s="32" t="s">
        <v>147</v>
      </c>
      <c r="P78" s="32" t="s">
        <v>146</v>
      </c>
      <c r="Q78" s="32" t="s">
        <v>149</v>
      </c>
      <c r="R78" s="32" t="s">
        <v>150</v>
      </c>
      <c r="S78" s="27"/>
    </row>
    <row r="79" spans="1:19">
      <c r="A79" s="9"/>
      <c r="B79" s="21">
        <v>891</v>
      </c>
      <c r="C79" s="22" t="s">
        <v>155</v>
      </c>
      <c r="D79" s="23" t="s">
        <v>19</v>
      </c>
      <c r="E79" s="24" t="s">
        <v>156</v>
      </c>
      <c r="F79" s="32">
        <v>27102016</v>
      </c>
      <c r="G79" s="18">
        <v>6.2</v>
      </c>
      <c r="H79" s="26" t="s">
        <v>25</v>
      </c>
      <c r="I79" s="26" t="s">
        <v>21</v>
      </c>
      <c r="J79" s="26" t="s">
        <v>21</v>
      </c>
      <c r="K79" s="18">
        <v>5.09</v>
      </c>
      <c r="L79" s="21" t="s">
        <v>22</v>
      </c>
      <c r="M79" s="21" t="s">
        <v>22</v>
      </c>
      <c r="N79" s="21" t="s">
        <v>22</v>
      </c>
      <c r="O79" s="21" t="s">
        <v>22</v>
      </c>
      <c r="P79" s="21" t="s">
        <v>22</v>
      </c>
      <c r="Q79" s="21" t="s">
        <v>22</v>
      </c>
      <c r="R79" s="21" t="s">
        <v>25</v>
      </c>
      <c r="S79" s="27"/>
    </row>
    <row r="80" spans="1:19">
      <c r="A80" s="9"/>
      <c r="B80" s="21">
        <v>890</v>
      </c>
      <c r="C80" s="22" t="s">
        <v>157</v>
      </c>
      <c r="D80" s="23" t="s">
        <v>19</v>
      </c>
      <c r="E80" s="24" t="s">
        <v>156</v>
      </c>
      <c r="F80" s="32">
        <v>27102016</v>
      </c>
      <c r="G80" s="26">
        <v>0.5</v>
      </c>
      <c r="H80" s="26" t="s">
        <v>25</v>
      </c>
      <c r="I80" s="26" t="s">
        <v>21</v>
      </c>
      <c r="J80" s="26" t="s">
        <v>21</v>
      </c>
      <c r="K80" s="26">
        <v>1.36</v>
      </c>
      <c r="L80" s="21" t="s">
        <v>22</v>
      </c>
      <c r="M80" s="21" t="s">
        <v>22</v>
      </c>
      <c r="N80" s="21" t="s">
        <v>22</v>
      </c>
      <c r="O80" s="21" t="s">
        <v>22</v>
      </c>
      <c r="P80" s="21" t="s">
        <v>22</v>
      </c>
      <c r="Q80" s="21" t="s">
        <v>22</v>
      </c>
      <c r="R80" s="21" t="s">
        <v>25</v>
      </c>
      <c r="S80" s="27"/>
    </row>
    <row r="81" spans="1:19">
      <c r="A81" s="9"/>
      <c r="B81" s="21">
        <v>889</v>
      </c>
      <c r="C81" s="22" t="s">
        <v>158</v>
      </c>
      <c r="D81" s="23" t="s">
        <v>19</v>
      </c>
      <c r="E81" s="24" t="s">
        <v>159</v>
      </c>
      <c r="F81" s="32">
        <v>27102016</v>
      </c>
      <c r="G81" s="18">
        <v>6</v>
      </c>
      <c r="H81" s="26" t="s">
        <v>25</v>
      </c>
      <c r="I81" s="26" t="s">
        <v>21</v>
      </c>
      <c r="J81" s="26" t="s">
        <v>21</v>
      </c>
      <c r="K81" s="26">
        <v>4.8499999999999996</v>
      </c>
      <c r="L81" s="21" t="s">
        <v>22</v>
      </c>
      <c r="M81" s="21" t="s">
        <v>22</v>
      </c>
      <c r="N81" s="21" t="s">
        <v>22</v>
      </c>
      <c r="O81" s="21" t="s">
        <v>22</v>
      </c>
      <c r="P81" s="21" t="s">
        <v>22</v>
      </c>
      <c r="Q81" s="21" t="s">
        <v>22</v>
      </c>
      <c r="R81" s="21" t="s">
        <v>25</v>
      </c>
      <c r="S81" s="27"/>
    </row>
    <row r="82" spans="1:19">
      <c r="A82" s="9"/>
      <c r="B82" s="21"/>
      <c r="C82" s="22" t="s">
        <v>160</v>
      </c>
      <c r="D82" s="23" t="s">
        <v>25</v>
      </c>
      <c r="E82" s="24" t="s">
        <v>161</v>
      </c>
      <c r="F82" s="32"/>
      <c r="G82" s="26"/>
      <c r="H82" s="26"/>
      <c r="I82" s="26"/>
      <c r="J82" s="26"/>
      <c r="K82" s="26"/>
      <c r="L82" s="21" t="s">
        <v>22</v>
      </c>
      <c r="M82" s="21" t="s">
        <v>22</v>
      </c>
      <c r="N82" s="21" t="s">
        <v>22</v>
      </c>
      <c r="O82" s="21" t="s">
        <v>22</v>
      </c>
      <c r="P82" s="21" t="s">
        <v>22</v>
      </c>
      <c r="Q82" s="21" t="s">
        <v>22</v>
      </c>
      <c r="R82" s="21" t="s">
        <v>25</v>
      </c>
      <c r="S82" s="27"/>
    </row>
    <row r="83" spans="1:19">
      <c r="A83" s="9"/>
      <c r="B83" s="21">
        <v>887</v>
      </c>
      <c r="C83" s="22" t="s">
        <v>162</v>
      </c>
      <c r="D83" s="23" t="s">
        <v>19</v>
      </c>
      <c r="E83" s="24" t="s">
        <v>163</v>
      </c>
      <c r="F83" s="32">
        <v>27102016</v>
      </c>
      <c r="G83" s="18">
        <v>5.7</v>
      </c>
      <c r="H83" s="26" t="s">
        <v>25</v>
      </c>
      <c r="I83" s="26" t="s">
        <v>21</v>
      </c>
      <c r="J83" s="26" t="s">
        <v>21</v>
      </c>
      <c r="K83" s="26">
        <v>3.21</v>
      </c>
      <c r="L83" s="21" t="s">
        <v>22</v>
      </c>
      <c r="M83" s="21" t="s">
        <v>22</v>
      </c>
      <c r="N83" s="21" t="s">
        <v>22</v>
      </c>
      <c r="O83" s="21" t="s">
        <v>22</v>
      </c>
      <c r="P83" s="21" t="s">
        <v>22</v>
      </c>
      <c r="Q83" s="21" t="s">
        <v>22</v>
      </c>
      <c r="R83" s="21" t="s">
        <v>25</v>
      </c>
      <c r="S83" s="27"/>
    </row>
    <row r="84" spans="1:19">
      <c r="A84" s="9"/>
      <c r="B84" s="21">
        <v>892</v>
      </c>
      <c r="C84" s="22" t="s">
        <v>164</v>
      </c>
      <c r="D84" s="23" t="s">
        <v>19</v>
      </c>
      <c r="E84" s="24" t="s">
        <v>165</v>
      </c>
      <c r="F84" s="32">
        <v>27102016</v>
      </c>
      <c r="G84" s="18">
        <v>6.2</v>
      </c>
      <c r="H84" s="26" t="s">
        <v>25</v>
      </c>
      <c r="I84" s="26" t="s">
        <v>21</v>
      </c>
      <c r="J84" s="26" t="s">
        <v>21</v>
      </c>
      <c r="K84" s="26">
        <v>4.28</v>
      </c>
      <c r="L84" s="21" t="s">
        <v>22</v>
      </c>
      <c r="M84" s="21" t="s">
        <v>22</v>
      </c>
      <c r="N84" s="21" t="s">
        <v>22</v>
      </c>
      <c r="O84" s="21" t="s">
        <v>22</v>
      </c>
      <c r="P84" s="21" t="s">
        <v>22</v>
      </c>
      <c r="Q84" s="21" t="s">
        <v>22</v>
      </c>
      <c r="R84" s="21" t="s">
        <v>25</v>
      </c>
      <c r="S84" s="27"/>
    </row>
    <row r="85" spans="1:19">
      <c r="A85" s="9"/>
      <c r="B85" s="21">
        <v>893</v>
      </c>
      <c r="C85" s="22" t="s">
        <v>166</v>
      </c>
      <c r="D85" s="23" t="s">
        <v>19</v>
      </c>
      <c r="E85" s="24" t="s">
        <v>167</v>
      </c>
      <c r="F85" s="32">
        <v>27102016</v>
      </c>
      <c r="G85" s="18">
        <v>5.8</v>
      </c>
      <c r="H85" s="26" t="s">
        <v>25</v>
      </c>
      <c r="I85" s="26" t="s">
        <v>21</v>
      </c>
      <c r="J85" s="26" t="s">
        <v>21</v>
      </c>
      <c r="K85" s="26">
        <v>2.8</v>
      </c>
      <c r="L85" s="21" t="s">
        <v>22</v>
      </c>
      <c r="M85" s="21" t="s">
        <v>22</v>
      </c>
      <c r="N85" s="21" t="s">
        <v>22</v>
      </c>
      <c r="O85" s="21" t="s">
        <v>22</v>
      </c>
      <c r="P85" s="21" t="s">
        <v>22</v>
      </c>
      <c r="Q85" s="21" t="s">
        <v>22</v>
      </c>
      <c r="R85" s="21" t="s">
        <v>25</v>
      </c>
      <c r="S85" s="27"/>
    </row>
    <row r="86" spans="1:19">
      <c r="A86" s="9"/>
      <c r="B86" s="21">
        <v>888</v>
      </c>
      <c r="C86" s="22" t="s">
        <v>168</v>
      </c>
      <c r="D86" s="23" t="s">
        <v>19</v>
      </c>
      <c r="E86" s="24" t="s">
        <v>161</v>
      </c>
      <c r="F86" s="32">
        <v>27102016</v>
      </c>
      <c r="G86" s="18">
        <v>6</v>
      </c>
      <c r="H86" s="26">
        <v>0.72</v>
      </c>
      <c r="I86" s="26" t="s">
        <v>21</v>
      </c>
      <c r="J86" s="26" t="s">
        <v>21</v>
      </c>
      <c r="K86" s="26">
        <v>3.07</v>
      </c>
      <c r="L86" s="21" t="s">
        <v>22</v>
      </c>
      <c r="M86" s="21" t="s">
        <v>22</v>
      </c>
      <c r="N86" s="21" t="s">
        <v>22</v>
      </c>
      <c r="O86" s="21" t="s">
        <v>22</v>
      </c>
      <c r="P86" s="21" t="s">
        <v>22</v>
      </c>
      <c r="Q86" s="21" t="s">
        <v>22</v>
      </c>
      <c r="R86" s="21" t="s">
        <v>25</v>
      </c>
      <c r="S86" s="27"/>
    </row>
    <row r="87" spans="1:19">
      <c r="A87" s="9"/>
      <c r="B87" s="21"/>
      <c r="C87" s="22" t="s">
        <v>169</v>
      </c>
      <c r="D87" s="23" t="s">
        <v>25</v>
      </c>
      <c r="E87" s="24" t="s">
        <v>170</v>
      </c>
      <c r="F87" s="32"/>
      <c r="G87" s="26"/>
      <c r="H87" s="26"/>
      <c r="I87" s="26"/>
      <c r="J87" s="26"/>
      <c r="K87" s="26"/>
      <c r="L87" s="21" t="s">
        <v>22</v>
      </c>
      <c r="M87" s="21" t="s">
        <v>22</v>
      </c>
      <c r="N87" s="21" t="s">
        <v>22</v>
      </c>
      <c r="O87" s="21" t="s">
        <v>22</v>
      </c>
      <c r="P87" s="21" t="s">
        <v>22</v>
      </c>
      <c r="Q87" s="21" t="s">
        <v>22</v>
      </c>
      <c r="R87" s="21" t="s">
        <v>25</v>
      </c>
      <c r="S87" s="27"/>
    </row>
    <row r="88" spans="1:19">
      <c r="A88" s="9"/>
      <c r="B88" s="21">
        <v>894</v>
      </c>
      <c r="C88" s="22" t="s">
        <v>171</v>
      </c>
      <c r="D88" s="23" t="s">
        <v>19</v>
      </c>
      <c r="E88" s="24" t="s">
        <v>172</v>
      </c>
      <c r="F88" s="32">
        <v>27102016</v>
      </c>
      <c r="G88" s="18">
        <v>6.3</v>
      </c>
      <c r="H88" s="26" t="s">
        <v>25</v>
      </c>
      <c r="I88" s="26" t="s">
        <v>21</v>
      </c>
      <c r="J88" s="26" t="s">
        <v>21</v>
      </c>
      <c r="K88" s="26">
        <v>4.0999999999999996</v>
      </c>
      <c r="L88" s="21" t="s">
        <v>22</v>
      </c>
      <c r="M88" s="21" t="s">
        <v>22</v>
      </c>
      <c r="N88" s="21" t="s">
        <v>22</v>
      </c>
      <c r="O88" s="21" t="s">
        <v>22</v>
      </c>
      <c r="P88" s="21" t="s">
        <v>22</v>
      </c>
      <c r="Q88" s="21" t="s">
        <v>22</v>
      </c>
      <c r="R88" s="21" t="s">
        <v>25</v>
      </c>
      <c r="S88" s="27"/>
    </row>
    <row r="89" spans="1:19">
      <c r="A89" s="9"/>
      <c r="B89" s="34"/>
      <c r="C89" s="35"/>
      <c r="D89" s="36"/>
      <c r="E89" s="37"/>
      <c r="F89" s="38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40"/>
    </row>
    <row r="90" spans="1:19">
      <c r="A90" s="41"/>
      <c r="B90" s="42" t="s">
        <v>19</v>
      </c>
      <c r="C90" s="21">
        <f>COUNTIF(D2:D88,B90)</f>
        <v>28</v>
      </c>
      <c r="D90" s="43"/>
      <c r="E90" s="44"/>
      <c r="F90" s="45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40"/>
    </row>
    <row r="91" spans="1:19">
      <c r="A91" s="41"/>
      <c r="B91" s="42" t="s">
        <v>93</v>
      </c>
      <c r="C91" s="21">
        <f>COUNTIF(D2:D88,B91)</f>
        <v>19</v>
      </c>
      <c r="D91" s="43"/>
      <c r="E91" s="44"/>
      <c r="F91" s="45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40"/>
    </row>
    <row r="92" spans="1:19">
      <c r="A92" s="41"/>
      <c r="B92" s="42" t="s">
        <v>24</v>
      </c>
      <c r="C92" s="21">
        <f>COUNTIF(D2:D88,B92)</f>
        <v>18</v>
      </c>
      <c r="D92" s="43"/>
      <c r="E92" s="44"/>
      <c r="F92" s="45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40"/>
    </row>
    <row r="93" spans="1:19">
      <c r="A93" s="9"/>
      <c r="B93" s="42" t="s">
        <v>27</v>
      </c>
      <c r="C93" s="21">
        <f>COUNTIF(D2:D88,B93)</f>
        <v>1</v>
      </c>
      <c r="D93" s="43"/>
      <c r="E93" s="44"/>
      <c r="F93" s="45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40"/>
    </row>
    <row r="94" spans="1:19">
      <c r="A94" s="41"/>
      <c r="B94" s="46" t="s">
        <v>46</v>
      </c>
      <c r="C94" s="21">
        <f>COUNTIF(D2:D88,B94)</f>
        <v>1</v>
      </c>
      <c r="D94" s="43"/>
      <c r="E94" s="44"/>
      <c r="F94" s="45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40"/>
    </row>
    <row r="95" spans="1:19">
      <c r="A95" s="41"/>
      <c r="B95" s="46" t="s">
        <v>50</v>
      </c>
      <c r="C95" s="21">
        <f>COUNTIF(D2:D88,B95)</f>
        <v>1</v>
      </c>
      <c r="D95" s="43"/>
      <c r="E95" s="44"/>
      <c r="F95" s="45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40"/>
    </row>
    <row r="96" spans="1:19">
      <c r="A96" s="41"/>
      <c r="B96" s="46" t="s">
        <v>75</v>
      </c>
      <c r="C96" s="21">
        <f>COUNTIF(D2:D88,B96)</f>
        <v>1</v>
      </c>
      <c r="D96" s="43"/>
      <c r="E96" s="44"/>
      <c r="F96" s="45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40"/>
    </row>
    <row r="97" spans="1:19">
      <c r="A97" s="41"/>
      <c r="B97" s="46" t="s">
        <v>80</v>
      </c>
      <c r="C97" s="21">
        <f>COUNTIF(D2:D88,B97)</f>
        <v>1</v>
      </c>
      <c r="D97" s="43"/>
      <c r="E97" s="44"/>
      <c r="F97" s="45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40"/>
    </row>
    <row r="98" spans="1:19">
      <c r="A98" s="41"/>
      <c r="B98" s="46" t="s">
        <v>82</v>
      </c>
      <c r="C98" s="21">
        <f>COUNTIF(D2:D88,B98)</f>
        <v>3</v>
      </c>
      <c r="D98" s="47"/>
      <c r="E98" s="48"/>
      <c r="F98" s="45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40"/>
    </row>
    <row r="99" spans="1:19" ht="15.75" thickBot="1">
      <c r="A99" s="9"/>
      <c r="B99" s="49" t="s">
        <v>115</v>
      </c>
      <c r="C99" s="50">
        <f>COUNTIF(D2:D88,B99)</f>
        <v>1</v>
      </c>
      <c r="D99" s="43"/>
      <c r="E99" s="44"/>
      <c r="F99" s="45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40"/>
    </row>
    <row r="100" spans="1:19" ht="15.75" thickBot="1">
      <c r="A100" s="9"/>
      <c r="B100" s="51" t="s">
        <v>173</v>
      </c>
      <c r="C100" s="52">
        <f>SUM(C90:C99)</f>
        <v>74</v>
      </c>
      <c r="D100" s="43"/>
      <c r="E100" s="44"/>
      <c r="F100" s="45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40"/>
    </row>
    <row r="101" spans="1:19" ht="15.75" thickBot="1">
      <c r="A101" s="9"/>
      <c r="B101" s="51" t="s">
        <v>174</v>
      </c>
      <c r="C101" s="52">
        <f>SUM(C90:C92)</f>
        <v>65</v>
      </c>
      <c r="D101" s="43"/>
      <c r="E101" s="44"/>
      <c r="F101" s="45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40"/>
    </row>
    <row r="102" spans="1:19" ht="15.75" thickBot="1">
      <c r="A102" s="9"/>
      <c r="B102" s="51" t="s">
        <v>175</v>
      </c>
      <c r="C102" s="52">
        <f>SUM(C93:C99)</f>
        <v>9</v>
      </c>
      <c r="D102" s="43"/>
      <c r="E102" s="44"/>
      <c r="F102" s="45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40"/>
    </row>
    <row r="103" spans="1:19">
      <c r="A103" s="9"/>
      <c r="B103" s="39"/>
      <c r="C103" s="36"/>
      <c r="D103" s="36"/>
      <c r="E103" s="44"/>
      <c r="F103" s="45"/>
      <c r="G103" s="53"/>
      <c r="H103" s="54"/>
      <c r="I103" s="53"/>
      <c r="J103" s="53"/>
      <c r="K103" s="53"/>
      <c r="L103" s="39"/>
      <c r="M103" s="39"/>
      <c r="N103" s="39"/>
      <c r="O103" s="39"/>
      <c r="P103" s="39"/>
      <c r="Q103" s="39"/>
      <c r="R103" s="39"/>
      <c r="S103" s="40"/>
    </row>
    <row r="104" spans="1:19">
      <c r="A104" s="9"/>
      <c r="B104" s="39"/>
      <c r="C104" s="55" t="s">
        <v>176</v>
      </c>
      <c r="D104" s="36"/>
      <c r="E104" s="44"/>
      <c r="F104" s="45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40"/>
    </row>
    <row r="105" spans="1:19">
      <c r="A105" s="9"/>
      <c r="B105" s="39"/>
      <c r="C105" s="56" t="s">
        <v>177</v>
      </c>
      <c r="D105" s="36"/>
      <c r="E105" s="44"/>
      <c r="F105" s="45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40"/>
    </row>
    <row r="106" spans="1:19">
      <c r="A106" s="9"/>
      <c r="B106" s="39"/>
      <c r="C106" s="56" t="s">
        <v>178</v>
      </c>
      <c r="D106" s="36"/>
      <c r="E106" s="44"/>
      <c r="F106" s="45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40"/>
    </row>
    <row r="107" spans="1:19">
      <c r="A107" s="9"/>
      <c r="B107" s="39"/>
      <c r="C107" s="56" t="s">
        <v>179</v>
      </c>
      <c r="D107" s="36"/>
      <c r="E107" s="44"/>
      <c r="F107" s="45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40"/>
    </row>
    <row r="108" spans="1:19">
      <c r="A108" s="9"/>
      <c r="B108" s="39"/>
      <c r="C108" s="36"/>
      <c r="D108" s="36"/>
      <c r="E108" s="44"/>
      <c r="F108" s="45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40"/>
    </row>
  </sheetData>
  <pageMargins left="0.511811024" right="0.511811024" top="0.78740157499999996" bottom="0.78740157499999996" header="0.31496062000000002" footer="0.3149606200000000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infopep</dc:creator>
  <cp:lastModifiedBy>infopep</cp:lastModifiedBy>
  <dcterms:created xsi:type="dcterms:W3CDTF">2016-11-23T20:41:45Z</dcterms:created>
  <dcterms:modified xsi:type="dcterms:W3CDTF">2016-11-23T20:42:14Z</dcterms:modified>
</cp:coreProperties>
</file>